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cbzh-my.sharepoint.com/personal/magali_couet_enseignement-catholique_bzh/Documents/Documents/1-CONSEIL DE GESTION/5 -IMMOBILIER/Equivalent loyer/"/>
    </mc:Choice>
  </mc:AlternateContent>
  <xr:revisionPtr revIDLastSave="0" documentId="8_{67231294-6076-4B68-8460-A86C91BBFB08}" xr6:coauthVersionLast="47" xr6:coauthVersionMax="47" xr10:uidLastSave="{00000000-0000-0000-0000-000000000000}"/>
  <bookViews>
    <workbookView xWindow="57480" yWindow="0" windowWidth="29040" windowHeight="15720" xr2:uid="{D61AD565-C5DF-497E-9B8F-09D88A8A13A2}"/>
  </bookViews>
  <sheets>
    <sheet name="Surfaces Pondérées 1eD" sheetId="3" r:id="rId1"/>
  </sheets>
  <externalReferences>
    <externalReference r:id="rId2"/>
    <externalReference r:id="rId3"/>
    <externalReference r:id="rId4"/>
  </externalReferences>
  <definedNames>
    <definedName name="A">'[1]Résultats GG'!#REF!</definedName>
    <definedName name="AA">'[1]Résultats GG'!#REF!</definedName>
    <definedName name="Adhérent">[2]Notice!$A$11</definedName>
    <definedName name="B">'[1]Résultats GG'!#REF!</definedName>
    <definedName name="CH">'[1]Résultats GG'!#REF!</definedName>
    <definedName name="CHAR">'[1]Résultats GG'!#REF!</definedName>
    <definedName name="CHARGES">'[1]Résultats GG'!#REF!</definedName>
    <definedName name="CHS">'[1]Résultats GG'!#REF!</definedName>
    <definedName name="Contrats">#REF!</definedName>
    <definedName name="D">'[1]Résultats GG'!#REF!</definedName>
    <definedName name="F">'[1]Résultats GG'!#REF!</definedName>
    <definedName name="FONCTION">#REF!</definedName>
    <definedName name="Fonctions">#REF!</definedName>
    <definedName name="J">'[1]Résultats GG'!#REF!</definedName>
    <definedName name="K">'[1]Résultats GG'!#REF!</definedName>
    <definedName name="M">'[1]Résultats GG'!#REF!</definedName>
    <definedName name="P">'[1]Résultats GG'!#REF!</definedName>
    <definedName name="PRODUITS">'[1]Résultats GG'!#REF!</definedName>
    <definedName name="RATIOCHARGES">'[1]Résultats GG'!#REF!</definedName>
    <definedName name="RESULTAT">'[1]Résultats GG'!#REF!</definedName>
    <definedName name="secteurs">#REF!</definedName>
    <definedName name="V">'[1]Résultats GG'!#REF!</definedName>
    <definedName name="_xlnm.Print_Area" localSheetId="0">'Surfaces Pondérées 1eD'!$A$1:$N$50</definedName>
    <definedName name="Zone_impres_MI">'[3]Résultats GG'!$C$1:$I$44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3" l="1"/>
  <c r="F38" i="3"/>
  <c r="G38" i="3"/>
  <c r="H38" i="3"/>
  <c r="I38" i="3"/>
  <c r="J38" i="3"/>
  <c r="K38" i="3"/>
  <c r="F37" i="3"/>
  <c r="G37" i="3"/>
  <c r="H37" i="3"/>
  <c r="I37" i="3"/>
  <c r="J37" i="3"/>
  <c r="N17" i="3"/>
  <c r="N35" i="3"/>
  <c r="N36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12" i="3"/>
  <c r="E37" i="3"/>
  <c r="K37" i="3"/>
  <c r="D37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C37" i="3" l="1"/>
  <c r="N12" i="3"/>
  <c r="L37" i="3" l="1"/>
  <c r="N37" i="3"/>
  <c r="D38" i="3" l="1"/>
  <c r="N38" i="3" l="1"/>
</calcChain>
</file>

<file path=xl/sharedStrings.xml><?xml version="1.0" encoding="utf-8"?>
<sst xmlns="http://schemas.openxmlformats.org/spreadsheetml/2006/main" count="71" uniqueCount="50">
  <si>
    <t>Site</t>
  </si>
  <si>
    <t>Coefficient</t>
  </si>
  <si>
    <t>MATERNELLE</t>
  </si>
  <si>
    <t>ELEMENTAIRE</t>
  </si>
  <si>
    <t>GARDERIE</t>
  </si>
  <si>
    <t>TOTAUX</t>
  </si>
  <si>
    <t>-</t>
  </si>
  <si>
    <t xml:space="preserve">Entrée / hall accueil </t>
  </si>
  <si>
    <t>Lieu de stockage, archives, chaufferie et locaux techniques</t>
  </si>
  <si>
    <t>Attention à ne décompter qu'une seule fois chaque couloir</t>
  </si>
  <si>
    <t>Sanitaires</t>
  </si>
  <si>
    <t>RESTAURATION</t>
  </si>
  <si>
    <t>HEBERGEMENT</t>
  </si>
  <si>
    <t>Infirmerie</t>
  </si>
  <si>
    <t>Logement (locataire extérieur et/ou logement de fonction)</t>
  </si>
  <si>
    <t>Salle Pastorale, Chapelle, Cloître</t>
  </si>
  <si>
    <t>Terrain de Sport</t>
  </si>
  <si>
    <t xml:space="preserve">Préau en dur </t>
  </si>
  <si>
    <t>Cour goudronnée</t>
  </si>
  <si>
    <t>Gymnase</t>
  </si>
  <si>
    <t>Etude (si lieu différent d'une salle de classe)</t>
  </si>
  <si>
    <t>Autres locaux non utilisés</t>
  </si>
  <si>
    <t>Salle de motricité + CDI + Bibliothèque (accès couloirs compris)</t>
  </si>
  <si>
    <t>Cuisines et locaux annexes, salle des agents de service (accès couloirs compris)</t>
  </si>
  <si>
    <t>Salle de Restauration (accès couloirs compris)</t>
  </si>
  <si>
    <t>Administration (accès couloirs compris)</t>
  </si>
  <si>
    <t>Salle des professeurs (accès couloirs compris)</t>
  </si>
  <si>
    <t xml:space="preserve">Date : </t>
  </si>
  <si>
    <t xml:space="preserve">Nom de l'établissement : </t>
  </si>
  <si>
    <t>Ville :</t>
  </si>
  <si>
    <t>Exercice :</t>
  </si>
  <si>
    <t>Classes en MATERNELLE / Salle de repos (accès couloirs compris)</t>
  </si>
  <si>
    <t>Classes en ELEMENTAIRE (accès couloirs compris)</t>
  </si>
  <si>
    <t>AUTRES</t>
  </si>
  <si>
    <t>Garderie (si salle 100% dédiée)</t>
  </si>
  <si>
    <t>Terrain d’activités aménagé (de type « plateau ») ou terrain stabilisé</t>
  </si>
  <si>
    <t xml:space="preserve">Sous sol </t>
  </si>
  <si>
    <t xml:space="preserve">Grenier </t>
  </si>
  <si>
    <t xml:space="preserve">SURFACE en m² </t>
  </si>
  <si>
    <t>Cachet de l'Etablissement et Signature du Chef Etablissement et/ou Président :</t>
  </si>
  <si>
    <t>ETUDE</t>
  </si>
  <si>
    <t>CONTRÔLE</t>
  </si>
  <si>
    <r>
      <t xml:space="preserve"> SURFACE 
PONDEREE
</t>
    </r>
    <r>
      <rPr>
        <i/>
        <sz val="10"/>
        <rFont val="Aptos Display"/>
        <family val="2"/>
      </rPr>
      <t>(1)</t>
    </r>
  </si>
  <si>
    <t>A REMPLIR PAR L'ETABLISSEMENT</t>
  </si>
  <si>
    <t xml:space="preserve">PARTIE UDOGEC </t>
  </si>
  <si>
    <t>P</t>
  </si>
  <si>
    <t>NP</t>
  </si>
  <si>
    <t>COMMUN MAT/ELEM</t>
  </si>
  <si>
    <t>Toutes les surfaces doivent être déclarées (y compris les m² non occupés)</t>
  </si>
  <si>
    <t>SURFACE m²
(Murs compris)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</si>
</sst>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MS Sans Serif"/>
    </font>
    <font>
      <sz val="9"/>
      <name val="Comic Sans MS"/>
      <family val="4"/>
    </font>
    <font>
      <b/>
      <u/>
      <sz val="11"/>
      <name val="Comic Sans MS"/>
      <family val="4"/>
    </font>
    <font>
      <b/>
      <sz val="11"/>
      <name val="Comic Sans MS"/>
      <family val="4"/>
    </font>
    <font>
      <b/>
      <sz val="9"/>
      <name val="Comic Sans MS"/>
      <family val="4"/>
    </font>
    <font>
      <sz val="10"/>
      <name val="MS Sans Serif"/>
      <family val="2"/>
    </font>
    <font>
      <sz val="10"/>
      <name val="Comic Sans MS"/>
      <family val="4"/>
    </font>
    <font>
      <b/>
      <sz val="12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6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color rgb="FF000000"/>
      <name val="Aptos Display"/>
      <family val="2"/>
      <scheme val="major"/>
    </font>
    <font>
      <i/>
      <sz val="8"/>
      <color rgb="FFFF0000"/>
      <name val="Aptos Display"/>
      <family val="2"/>
      <scheme val="major"/>
    </font>
    <font>
      <sz val="11"/>
      <name val="Aptos"/>
      <family val="2"/>
    </font>
    <font>
      <b/>
      <sz val="9"/>
      <color rgb="FFFF0000"/>
      <name val="Comic Sans MS"/>
      <family val="4"/>
    </font>
    <font>
      <b/>
      <sz val="10"/>
      <color rgb="FFFF0000"/>
      <name val="Comic Sans MS"/>
      <family val="4"/>
    </font>
    <font>
      <sz val="12"/>
      <name val="Aptos Display"/>
      <family val="2"/>
    </font>
    <font>
      <b/>
      <sz val="10"/>
      <name val="Aptos Display"/>
      <family val="2"/>
    </font>
    <font>
      <b/>
      <sz val="12"/>
      <color rgb="FFFF0000"/>
      <name val="Aptos Display"/>
      <family val="2"/>
    </font>
    <font>
      <b/>
      <sz val="12"/>
      <name val="Aptos Display"/>
      <family val="2"/>
    </font>
    <font>
      <i/>
      <sz val="10"/>
      <name val="Aptos Display"/>
      <family val="2"/>
    </font>
    <font>
      <b/>
      <sz val="10"/>
      <color rgb="FFFF0000"/>
      <name val="Aptos Display"/>
      <family val="2"/>
    </font>
    <font>
      <sz val="10"/>
      <name val="MS Sans Serif"/>
    </font>
    <font>
      <b/>
      <i/>
      <sz val="10"/>
      <color rgb="FFFF0000"/>
      <name val="Aptos Display"/>
      <family val="2"/>
      <scheme val="major"/>
    </font>
    <font>
      <b/>
      <u/>
      <sz val="11"/>
      <color rgb="FFFF0000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mediumGray">
        <fgColor indexed="9"/>
        <bgColor theme="3" tint="9.9978637043366805E-2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2" fillId="0" borderId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6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 readingOrder="1"/>
    </xf>
    <xf numFmtId="0" fontId="10" fillId="0" borderId="33" xfId="0" applyFont="1" applyBorder="1" applyAlignment="1" applyProtection="1">
      <alignment vertical="center"/>
      <protection locked="0"/>
    </xf>
    <xf numFmtId="0" fontId="10" fillId="0" borderId="34" xfId="0" applyFont="1" applyBorder="1" applyAlignment="1" applyProtection="1">
      <alignment vertical="center"/>
      <protection locked="0"/>
    </xf>
    <xf numFmtId="0" fontId="10" fillId="0" borderId="35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center" indent="1"/>
    </xf>
    <xf numFmtId="0" fontId="13" fillId="0" borderId="0" xfId="0" applyFont="1"/>
    <xf numFmtId="0" fontId="11" fillId="3" borderId="25" xfId="0" applyFont="1" applyFill="1" applyBorder="1" applyAlignment="1">
      <alignment vertical="center" readingOrder="1"/>
    </xf>
    <xf numFmtId="0" fontId="10" fillId="0" borderId="26" xfId="0" applyFont="1" applyBorder="1" applyAlignment="1">
      <alignment vertical="center"/>
    </xf>
    <xf numFmtId="0" fontId="10" fillId="0" borderId="26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3" borderId="36" xfId="0" applyFont="1" applyFill="1" applyBorder="1" applyAlignment="1">
      <alignment vertical="center"/>
    </xf>
    <xf numFmtId="4" fontId="10" fillId="3" borderId="39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39" xfId="0" applyNumberFormat="1" applyFont="1" applyFill="1" applyBorder="1" applyAlignment="1" applyProtection="1">
      <alignment horizontal="center" vertical="center"/>
      <protection locked="0"/>
    </xf>
    <xf numFmtId="4" fontId="10" fillId="3" borderId="40" xfId="0" applyNumberFormat="1" applyFont="1" applyFill="1" applyBorder="1" applyAlignment="1" applyProtection="1">
      <alignment horizontal="center" vertical="center"/>
      <protection locked="0"/>
    </xf>
    <xf numFmtId="4" fontId="10" fillId="3" borderId="41" xfId="0" applyNumberFormat="1" applyFont="1" applyFill="1" applyBorder="1" applyAlignment="1" applyProtection="1">
      <alignment horizontal="center" vertical="center"/>
      <protection locked="0"/>
    </xf>
    <xf numFmtId="4" fontId="7" fillId="3" borderId="38" xfId="0" applyNumberFormat="1" applyFont="1" applyFill="1" applyBorder="1" applyAlignment="1">
      <alignment horizontal="center" vertical="center"/>
    </xf>
    <xf numFmtId="4" fontId="16" fillId="3" borderId="11" xfId="0" applyNumberFormat="1" applyFont="1" applyFill="1" applyBorder="1" applyAlignment="1" applyProtection="1">
      <alignment horizontal="center" vertical="center"/>
      <protection locked="0"/>
    </xf>
    <xf numFmtId="4" fontId="16" fillId="3" borderId="12" xfId="0" applyNumberFormat="1" applyFont="1" applyFill="1" applyBorder="1" applyAlignment="1" applyProtection="1">
      <alignment horizontal="center" vertical="center"/>
      <protection locked="0"/>
    </xf>
    <xf numFmtId="4" fontId="16" fillId="3" borderId="13" xfId="0" applyNumberFormat="1" applyFont="1" applyFill="1" applyBorder="1" applyAlignment="1" applyProtection="1">
      <alignment horizontal="center" vertical="center"/>
      <protection locked="0"/>
    </xf>
    <xf numFmtId="4" fontId="16" fillId="3" borderId="16" xfId="0" applyNumberFormat="1" applyFont="1" applyFill="1" applyBorder="1" applyAlignment="1" applyProtection="1">
      <alignment horizontal="center" vertical="center"/>
      <protection locked="0"/>
    </xf>
    <xf numFmtId="4" fontId="16" fillId="3" borderId="17" xfId="0" applyNumberFormat="1" applyFont="1" applyFill="1" applyBorder="1" applyAlignment="1" applyProtection="1">
      <alignment horizontal="center" vertical="center"/>
      <protection locked="0"/>
    </xf>
    <xf numFmtId="4" fontId="16" fillId="3" borderId="18" xfId="0" applyNumberFormat="1" applyFont="1" applyFill="1" applyBorder="1" applyAlignment="1" applyProtection="1">
      <alignment horizontal="center" vertical="center"/>
      <protection locked="0"/>
    </xf>
    <xf numFmtId="4" fontId="16" fillId="3" borderId="22" xfId="0" applyNumberFormat="1" applyFont="1" applyFill="1" applyBorder="1" applyAlignment="1">
      <alignment horizontal="center" vertical="center"/>
    </xf>
    <xf numFmtId="4" fontId="16" fillId="0" borderId="24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42" xfId="1" applyFont="1" applyBorder="1" applyAlignment="1" applyProtection="1">
      <alignment horizontal="center" vertical="center"/>
      <protection locked="0"/>
    </xf>
    <xf numFmtId="4" fontId="18" fillId="4" borderId="14" xfId="0" applyNumberFormat="1" applyFont="1" applyFill="1" applyBorder="1" applyAlignment="1">
      <alignment horizontal="center" vertical="center"/>
    </xf>
    <xf numFmtId="2" fontId="16" fillId="4" borderId="10" xfId="0" applyNumberFormat="1" applyFont="1" applyFill="1" applyBorder="1" applyAlignment="1">
      <alignment horizontal="center" vertical="center"/>
    </xf>
    <xf numFmtId="4" fontId="16" fillId="4" borderId="9" xfId="0" applyNumberFormat="1" applyFont="1" applyFill="1" applyBorder="1" applyAlignment="1">
      <alignment horizontal="center" vertical="center"/>
    </xf>
    <xf numFmtId="2" fontId="16" fillId="4" borderId="15" xfId="0" applyNumberFormat="1" applyFont="1" applyFill="1" applyBorder="1" applyAlignment="1">
      <alignment horizontal="center" vertical="center"/>
    </xf>
    <xf numFmtId="2" fontId="19" fillId="4" borderId="21" xfId="0" applyNumberFormat="1" applyFont="1" applyFill="1" applyBorder="1" applyAlignment="1">
      <alignment horizontal="center" vertical="center"/>
    </xf>
    <xf numFmtId="4" fontId="19" fillId="4" borderId="20" xfId="0" applyNumberFormat="1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 wrapText="1"/>
    </xf>
    <xf numFmtId="3" fontId="19" fillId="4" borderId="2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7" fillId="4" borderId="6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4" fillId="3" borderId="4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 wrapText="1"/>
    </xf>
    <xf numFmtId="0" fontId="8" fillId="3" borderId="28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0" fontId="8" fillId="3" borderId="30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31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left" vertical="center"/>
    </xf>
    <xf numFmtId="0" fontId="8" fillId="3" borderId="49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left" vertical="center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7" fillId="0" borderId="32" xfId="0" applyFont="1" applyBorder="1" applyAlignment="1" applyProtection="1">
      <alignment horizontal="left" vertical="center" wrapText="1"/>
      <protection locked="0"/>
    </xf>
    <xf numFmtId="0" fontId="7" fillId="3" borderId="37" xfId="0" applyFont="1" applyFill="1" applyBorder="1" applyAlignment="1" applyProtection="1">
      <alignment horizontal="center" vertical="center" wrapText="1"/>
      <protection locked="0"/>
    </xf>
    <xf numFmtId="0" fontId="7" fillId="3" borderId="38" xfId="0" applyFont="1" applyFill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DD65610F-B290-4BED-9075-E488713C348E}"/>
    <cellStyle name="Normal 3" xfId="2" xr:uid="{86351B6B-BB7A-4A76-BE86-FE4286562D26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6223CF1-09E0-476E-988F-8C9005C99C8A}"/>
            </a:ext>
          </a:extLst>
        </xdr:cNvPr>
        <xdr:cNvSpPr txBox="1">
          <a:spLocks noChangeArrowheads="1"/>
        </xdr:cNvSpPr>
      </xdr:nvSpPr>
      <xdr:spPr bwMode="auto">
        <a:xfrm>
          <a:off x="8511540" y="0"/>
          <a:ext cx="0" cy="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fr-FR" sz="1000" b="1" i="0" strike="noStrike">
              <a:solidFill>
                <a:srgbClr val="000000"/>
              </a:solidFill>
              <a:latin typeface="Comic Sans MS"/>
            </a:rPr>
            <a:t>Cachet de l'Etablissement :</a:t>
          </a:r>
        </a:p>
      </xdr:txBody>
    </xdr:sp>
    <xdr:clientData/>
  </xdr:twoCellAnchor>
  <xdr:twoCellAnchor editAs="oneCell">
    <xdr:from>
      <xdr:col>0</xdr:col>
      <xdr:colOff>58536</xdr:colOff>
      <xdr:row>0</xdr:row>
      <xdr:rowOff>59229</xdr:rowOff>
    </xdr:from>
    <xdr:to>
      <xdr:col>0</xdr:col>
      <xdr:colOff>1978279</xdr:colOff>
      <xdr:row>0</xdr:row>
      <xdr:rowOff>797718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40E4855-DF70-ECC7-0D09-EDD833CDC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36" y="59229"/>
          <a:ext cx="1919743" cy="73848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560492</xdr:colOff>
      <xdr:row>0</xdr:row>
      <xdr:rowOff>173396</xdr:rowOff>
    </xdr:from>
    <xdr:to>
      <xdr:col>13</xdr:col>
      <xdr:colOff>835842</xdr:colOff>
      <xdr:row>1</xdr:row>
      <xdr:rowOff>97630</xdr:rowOff>
    </xdr:to>
    <xdr:pic>
      <xdr:nvPicPr>
        <xdr:cNvPr id="5" name="Image 4" descr="Une image contenant texte, Police, Graphique, logo&#10;&#10;Description générée automatiquement">
          <a:extLst>
            <a:ext uri="{FF2B5EF4-FFF2-40B4-BE49-F238E27FC236}">
              <a16:creationId xmlns:a16="http://schemas.microsoft.com/office/drawing/2014/main" id="{1C4997FE-E0FB-AB87-1449-56737C09D9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70" t="-14585" r="-14970" b="-14585"/>
        <a:stretch/>
      </xdr:blipFill>
      <xdr:spPr>
        <a:xfrm>
          <a:off x="15109930" y="173396"/>
          <a:ext cx="2323224" cy="7791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75\c_p75\MSOFFICE\EXCEL\2-RESULT\RESULT96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8%20-%20FORMATION/ASREC%20-FORM.INTERNE%2028-01-2026/MODELE%20-%20Doc%20d&#233;marche%202024-2025.xlsx" TargetMode="External"/><Relationship Id="rId2" Type="http://schemas.openxmlformats.org/officeDocument/2006/relationships/externalLinkPath" Target="https://ecbzh-my.sharepoint.com/personal/magali_couet_enseignement-catholique_bzh/Documents/Documents/1-CONSEIL%20DE%20GESTION/8%20-%20FORMATION/ASREC%20-FORM.INTERNE%2028-01-2026/MODELE%20-%20Doc%20d&#233;marche%202024-2025.xlsx" TargetMode="External"/><Relationship Id="rId1" Type="http://schemas.openxmlformats.org/officeDocument/2006/relationships/externalLinkPath" Target="/personal/magali_couet_enseignement-catholique_bzh/Documents/Documents/1-CONSEIL%20DE%20GESTION/8%20-%20FORMATION/ASREC%20-FORM.INTERNE%2028-01-2026/MODELE%20-%20Doc%20d&#233;marche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75\c_p75\MSOFFICE\EXCEL\2-RESULT\RG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sultats GS"/>
      <sheetName val="Résultats GP"/>
      <sheetName val="Résultats GG"/>
      <sheetName val="Résultats_GS"/>
      <sheetName val="Résultats_GP"/>
      <sheetName val="Résultats_GG"/>
    </sheetNames>
    <sheetDataSet>
      <sheetData sheetId="0"/>
      <sheetData sheetId="1" refreshError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otice"/>
      <sheetName val="Fiche à compléter"/>
      <sheetName val="1. Caisse"/>
      <sheetName val="3. Investissements (FALLOUX)"/>
      <sheetName val="3. Investissements (Associat°)"/>
      <sheetName val="4. Taxe Apprentissage"/>
      <sheetName val="5. IDR Personnel OGEC"/>
      <sheetName val="5. IDR CE"/>
      <sheetName val="7. Créances litigieuses"/>
      <sheetName val="7. Ventilation Facturation"/>
      <sheetName val="8. Versement ASP"/>
      <sheetName val="12. Effectifs 24-25"/>
      <sheetName val="12. Effectifs 25-26"/>
      <sheetName val="12. Restauration"/>
      <sheetName val="12. Surfaces"/>
      <sheetName val="12. Bénévolat"/>
      <sheetName val="12. PPI"/>
    </sheetNames>
    <sheetDataSet>
      <sheetData sheetId="0">
        <row r="10">
          <cell r="B10" t="str">
            <v>Nom Ecole</v>
          </cell>
        </row>
        <row r="11">
          <cell r="A11" t="str">
            <v>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sultats GG"/>
      <sheetName val="Résultats_GG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442E6-521E-4A5F-B4D4-7CBBA5792F14}">
  <sheetPr>
    <pageSetUpPr fitToPage="1"/>
  </sheetPr>
  <dimension ref="A1:Q60"/>
  <sheetViews>
    <sheetView tabSelected="1" zoomScale="85" zoomScaleNormal="85" workbookViewId="0">
      <selection activeCell="H4" sqref="H4"/>
    </sheetView>
  </sheetViews>
  <sheetFormatPr baseColWidth="10" defaultColWidth="11.44140625" defaultRowHeight="14.4" x14ac:dyDescent="0.25"/>
  <cols>
    <col min="1" max="1" width="80.5546875" style="1" customWidth="1"/>
    <col min="2" max="2" width="7" style="1" customWidth="1"/>
    <col min="3" max="3" width="27.21875" style="1" customWidth="1"/>
    <col min="4" max="5" width="15.21875" style="1" customWidth="1"/>
    <col min="6" max="6" width="18.109375" style="1" customWidth="1"/>
    <col min="7" max="11" width="15.21875" style="1" customWidth="1"/>
    <col min="12" max="12" width="13.5546875" style="21" customWidth="1"/>
    <col min="13" max="13" width="16.44140625" style="1" customWidth="1"/>
    <col min="14" max="14" width="15.6640625" style="3" customWidth="1"/>
    <col min="15" max="16" width="11.44140625" style="3" customWidth="1"/>
    <col min="17" max="257" width="11.44140625" style="3"/>
    <col min="258" max="258" width="28.6640625" style="3" customWidth="1"/>
    <col min="259" max="259" width="17.44140625" style="3" customWidth="1"/>
    <col min="260" max="260" width="16.44140625" style="3" customWidth="1"/>
    <col min="261" max="261" width="15.6640625" style="3" customWidth="1"/>
    <col min="262" max="262" width="11.5546875" style="3" customWidth="1"/>
    <col min="263" max="263" width="12.5546875" style="3" bestFit="1" customWidth="1"/>
    <col min="264" max="269" width="11.5546875" style="3" customWidth="1"/>
    <col min="270" max="513" width="11.44140625" style="3"/>
    <col min="514" max="514" width="28.6640625" style="3" customWidth="1"/>
    <col min="515" max="515" width="17.44140625" style="3" customWidth="1"/>
    <col min="516" max="516" width="16.44140625" style="3" customWidth="1"/>
    <col min="517" max="517" width="15.6640625" style="3" customWidth="1"/>
    <col min="518" max="518" width="11.5546875" style="3" customWidth="1"/>
    <col min="519" max="519" width="12.5546875" style="3" bestFit="1" customWidth="1"/>
    <col min="520" max="525" width="11.5546875" style="3" customWidth="1"/>
    <col min="526" max="769" width="11.44140625" style="3"/>
    <col min="770" max="770" width="28.6640625" style="3" customWidth="1"/>
    <col min="771" max="771" width="17.44140625" style="3" customWidth="1"/>
    <col min="772" max="772" width="16.44140625" style="3" customWidth="1"/>
    <col min="773" max="773" width="15.6640625" style="3" customWidth="1"/>
    <col min="774" max="774" width="11.5546875" style="3" customWidth="1"/>
    <col min="775" max="775" width="12.5546875" style="3" bestFit="1" customWidth="1"/>
    <col min="776" max="781" width="11.5546875" style="3" customWidth="1"/>
    <col min="782" max="1025" width="11.44140625" style="3"/>
    <col min="1026" max="1026" width="28.6640625" style="3" customWidth="1"/>
    <col min="1027" max="1027" width="17.44140625" style="3" customWidth="1"/>
    <col min="1028" max="1028" width="16.44140625" style="3" customWidth="1"/>
    <col min="1029" max="1029" width="15.6640625" style="3" customWidth="1"/>
    <col min="1030" max="1030" width="11.5546875" style="3" customWidth="1"/>
    <col min="1031" max="1031" width="12.5546875" style="3" bestFit="1" customWidth="1"/>
    <col min="1032" max="1037" width="11.5546875" style="3" customWidth="1"/>
    <col min="1038" max="1281" width="11.44140625" style="3"/>
    <col min="1282" max="1282" width="28.6640625" style="3" customWidth="1"/>
    <col min="1283" max="1283" width="17.44140625" style="3" customWidth="1"/>
    <col min="1284" max="1284" width="16.44140625" style="3" customWidth="1"/>
    <col min="1285" max="1285" width="15.6640625" style="3" customWidth="1"/>
    <col min="1286" max="1286" width="11.5546875" style="3" customWidth="1"/>
    <col min="1287" max="1287" width="12.5546875" style="3" bestFit="1" customWidth="1"/>
    <col min="1288" max="1293" width="11.5546875" style="3" customWidth="1"/>
    <col min="1294" max="1537" width="11.44140625" style="3"/>
    <col min="1538" max="1538" width="28.6640625" style="3" customWidth="1"/>
    <col min="1539" max="1539" width="17.44140625" style="3" customWidth="1"/>
    <col min="1540" max="1540" width="16.44140625" style="3" customWidth="1"/>
    <col min="1541" max="1541" width="15.6640625" style="3" customWidth="1"/>
    <col min="1542" max="1542" width="11.5546875" style="3" customWidth="1"/>
    <col min="1543" max="1543" width="12.5546875" style="3" bestFit="1" customWidth="1"/>
    <col min="1544" max="1549" width="11.5546875" style="3" customWidth="1"/>
    <col min="1550" max="1793" width="11.44140625" style="3"/>
    <col min="1794" max="1794" width="28.6640625" style="3" customWidth="1"/>
    <col min="1795" max="1795" width="17.44140625" style="3" customWidth="1"/>
    <col min="1796" max="1796" width="16.44140625" style="3" customWidth="1"/>
    <col min="1797" max="1797" width="15.6640625" style="3" customWidth="1"/>
    <col min="1798" max="1798" width="11.5546875" style="3" customWidth="1"/>
    <col min="1799" max="1799" width="12.5546875" style="3" bestFit="1" customWidth="1"/>
    <col min="1800" max="1805" width="11.5546875" style="3" customWidth="1"/>
    <col min="1806" max="2049" width="11.44140625" style="3"/>
    <col min="2050" max="2050" width="28.6640625" style="3" customWidth="1"/>
    <col min="2051" max="2051" width="17.44140625" style="3" customWidth="1"/>
    <col min="2052" max="2052" width="16.44140625" style="3" customWidth="1"/>
    <col min="2053" max="2053" width="15.6640625" style="3" customWidth="1"/>
    <col min="2054" max="2054" width="11.5546875" style="3" customWidth="1"/>
    <col min="2055" max="2055" width="12.5546875" style="3" bestFit="1" customWidth="1"/>
    <col min="2056" max="2061" width="11.5546875" style="3" customWidth="1"/>
    <col min="2062" max="2305" width="11.44140625" style="3"/>
    <col min="2306" max="2306" width="28.6640625" style="3" customWidth="1"/>
    <col min="2307" max="2307" width="17.44140625" style="3" customWidth="1"/>
    <col min="2308" max="2308" width="16.44140625" style="3" customWidth="1"/>
    <col min="2309" max="2309" width="15.6640625" style="3" customWidth="1"/>
    <col min="2310" max="2310" width="11.5546875" style="3" customWidth="1"/>
    <col min="2311" max="2311" width="12.5546875" style="3" bestFit="1" customWidth="1"/>
    <col min="2312" max="2317" width="11.5546875" style="3" customWidth="1"/>
    <col min="2318" max="2561" width="11.44140625" style="3"/>
    <col min="2562" max="2562" width="28.6640625" style="3" customWidth="1"/>
    <col min="2563" max="2563" width="17.44140625" style="3" customWidth="1"/>
    <col min="2564" max="2564" width="16.44140625" style="3" customWidth="1"/>
    <col min="2565" max="2565" width="15.6640625" style="3" customWidth="1"/>
    <col min="2566" max="2566" width="11.5546875" style="3" customWidth="1"/>
    <col min="2567" max="2567" width="12.5546875" style="3" bestFit="1" customWidth="1"/>
    <col min="2568" max="2573" width="11.5546875" style="3" customWidth="1"/>
    <col min="2574" max="2817" width="11.44140625" style="3"/>
    <col min="2818" max="2818" width="28.6640625" style="3" customWidth="1"/>
    <col min="2819" max="2819" width="17.44140625" style="3" customWidth="1"/>
    <col min="2820" max="2820" width="16.44140625" style="3" customWidth="1"/>
    <col min="2821" max="2821" width="15.6640625" style="3" customWidth="1"/>
    <col min="2822" max="2822" width="11.5546875" style="3" customWidth="1"/>
    <col min="2823" max="2823" width="12.5546875" style="3" bestFit="1" customWidth="1"/>
    <col min="2824" max="2829" width="11.5546875" style="3" customWidth="1"/>
    <col min="2830" max="3073" width="11.44140625" style="3"/>
    <col min="3074" max="3074" width="28.6640625" style="3" customWidth="1"/>
    <col min="3075" max="3075" width="17.44140625" style="3" customWidth="1"/>
    <col min="3076" max="3076" width="16.44140625" style="3" customWidth="1"/>
    <col min="3077" max="3077" width="15.6640625" style="3" customWidth="1"/>
    <col min="3078" max="3078" width="11.5546875" style="3" customWidth="1"/>
    <col min="3079" max="3079" width="12.5546875" style="3" bestFit="1" customWidth="1"/>
    <col min="3080" max="3085" width="11.5546875" style="3" customWidth="1"/>
    <col min="3086" max="3329" width="11.44140625" style="3"/>
    <col min="3330" max="3330" width="28.6640625" style="3" customWidth="1"/>
    <col min="3331" max="3331" width="17.44140625" style="3" customWidth="1"/>
    <col min="3332" max="3332" width="16.44140625" style="3" customWidth="1"/>
    <col min="3333" max="3333" width="15.6640625" style="3" customWidth="1"/>
    <col min="3334" max="3334" width="11.5546875" style="3" customWidth="1"/>
    <col min="3335" max="3335" width="12.5546875" style="3" bestFit="1" customWidth="1"/>
    <col min="3336" max="3341" width="11.5546875" style="3" customWidth="1"/>
    <col min="3342" max="3585" width="11.44140625" style="3"/>
    <col min="3586" max="3586" width="28.6640625" style="3" customWidth="1"/>
    <col min="3587" max="3587" width="17.44140625" style="3" customWidth="1"/>
    <col min="3588" max="3588" width="16.44140625" style="3" customWidth="1"/>
    <col min="3589" max="3589" width="15.6640625" style="3" customWidth="1"/>
    <col min="3590" max="3590" width="11.5546875" style="3" customWidth="1"/>
    <col min="3591" max="3591" width="12.5546875" style="3" bestFit="1" customWidth="1"/>
    <col min="3592" max="3597" width="11.5546875" style="3" customWidth="1"/>
    <col min="3598" max="3841" width="11.44140625" style="3"/>
    <col min="3842" max="3842" width="28.6640625" style="3" customWidth="1"/>
    <col min="3843" max="3843" width="17.44140625" style="3" customWidth="1"/>
    <col min="3844" max="3844" width="16.44140625" style="3" customWidth="1"/>
    <col min="3845" max="3845" width="15.6640625" style="3" customWidth="1"/>
    <col min="3846" max="3846" width="11.5546875" style="3" customWidth="1"/>
    <col min="3847" max="3847" width="12.5546875" style="3" bestFit="1" customWidth="1"/>
    <col min="3848" max="3853" width="11.5546875" style="3" customWidth="1"/>
    <col min="3854" max="4097" width="11.44140625" style="3"/>
    <col min="4098" max="4098" width="28.6640625" style="3" customWidth="1"/>
    <col min="4099" max="4099" width="17.44140625" style="3" customWidth="1"/>
    <col min="4100" max="4100" width="16.44140625" style="3" customWidth="1"/>
    <col min="4101" max="4101" width="15.6640625" style="3" customWidth="1"/>
    <col min="4102" max="4102" width="11.5546875" style="3" customWidth="1"/>
    <col min="4103" max="4103" width="12.5546875" style="3" bestFit="1" customWidth="1"/>
    <col min="4104" max="4109" width="11.5546875" style="3" customWidth="1"/>
    <col min="4110" max="4353" width="11.44140625" style="3"/>
    <col min="4354" max="4354" width="28.6640625" style="3" customWidth="1"/>
    <col min="4355" max="4355" width="17.44140625" style="3" customWidth="1"/>
    <col min="4356" max="4356" width="16.44140625" style="3" customWidth="1"/>
    <col min="4357" max="4357" width="15.6640625" style="3" customWidth="1"/>
    <col min="4358" max="4358" width="11.5546875" style="3" customWidth="1"/>
    <col min="4359" max="4359" width="12.5546875" style="3" bestFit="1" customWidth="1"/>
    <col min="4360" max="4365" width="11.5546875" style="3" customWidth="1"/>
    <col min="4366" max="4609" width="11.44140625" style="3"/>
    <col min="4610" max="4610" width="28.6640625" style="3" customWidth="1"/>
    <col min="4611" max="4611" width="17.44140625" style="3" customWidth="1"/>
    <col min="4612" max="4612" width="16.44140625" style="3" customWidth="1"/>
    <col min="4613" max="4613" width="15.6640625" style="3" customWidth="1"/>
    <col min="4614" max="4614" width="11.5546875" style="3" customWidth="1"/>
    <col min="4615" max="4615" width="12.5546875" style="3" bestFit="1" customWidth="1"/>
    <col min="4616" max="4621" width="11.5546875" style="3" customWidth="1"/>
    <col min="4622" max="4865" width="11.44140625" style="3"/>
    <col min="4866" max="4866" width="28.6640625" style="3" customWidth="1"/>
    <col min="4867" max="4867" width="17.44140625" style="3" customWidth="1"/>
    <col min="4868" max="4868" width="16.44140625" style="3" customWidth="1"/>
    <col min="4869" max="4869" width="15.6640625" style="3" customWidth="1"/>
    <col min="4870" max="4870" width="11.5546875" style="3" customWidth="1"/>
    <col min="4871" max="4871" width="12.5546875" style="3" bestFit="1" customWidth="1"/>
    <col min="4872" max="4877" width="11.5546875" style="3" customWidth="1"/>
    <col min="4878" max="5121" width="11.44140625" style="3"/>
    <col min="5122" max="5122" width="28.6640625" style="3" customWidth="1"/>
    <col min="5123" max="5123" width="17.44140625" style="3" customWidth="1"/>
    <col min="5124" max="5124" width="16.44140625" style="3" customWidth="1"/>
    <col min="5125" max="5125" width="15.6640625" style="3" customWidth="1"/>
    <col min="5126" max="5126" width="11.5546875" style="3" customWidth="1"/>
    <col min="5127" max="5127" width="12.5546875" style="3" bestFit="1" customWidth="1"/>
    <col min="5128" max="5133" width="11.5546875" style="3" customWidth="1"/>
    <col min="5134" max="5377" width="11.44140625" style="3"/>
    <col min="5378" max="5378" width="28.6640625" style="3" customWidth="1"/>
    <col min="5379" max="5379" width="17.44140625" style="3" customWidth="1"/>
    <col min="5380" max="5380" width="16.44140625" style="3" customWidth="1"/>
    <col min="5381" max="5381" width="15.6640625" style="3" customWidth="1"/>
    <col min="5382" max="5382" width="11.5546875" style="3" customWidth="1"/>
    <col min="5383" max="5383" width="12.5546875" style="3" bestFit="1" customWidth="1"/>
    <col min="5384" max="5389" width="11.5546875" style="3" customWidth="1"/>
    <col min="5390" max="5633" width="11.44140625" style="3"/>
    <col min="5634" max="5634" width="28.6640625" style="3" customWidth="1"/>
    <col min="5635" max="5635" width="17.44140625" style="3" customWidth="1"/>
    <col min="5636" max="5636" width="16.44140625" style="3" customWidth="1"/>
    <col min="5637" max="5637" width="15.6640625" style="3" customWidth="1"/>
    <col min="5638" max="5638" width="11.5546875" style="3" customWidth="1"/>
    <col min="5639" max="5639" width="12.5546875" style="3" bestFit="1" customWidth="1"/>
    <col min="5640" max="5645" width="11.5546875" style="3" customWidth="1"/>
    <col min="5646" max="5889" width="11.44140625" style="3"/>
    <col min="5890" max="5890" width="28.6640625" style="3" customWidth="1"/>
    <col min="5891" max="5891" width="17.44140625" style="3" customWidth="1"/>
    <col min="5892" max="5892" width="16.44140625" style="3" customWidth="1"/>
    <col min="5893" max="5893" width="15.6640625" style="3" customWidth="1"/>
    <col min="5894" max="5894" width="11.5546875" style="3" customWidth="1"/>
    <col min="5895" max="5895" width="12.5546875" style="3" bestFit="1" customWidth="1"/>
    <col min="5896" max="5901" width="11.5546875" style="3" customWidth="1"/>
    <col min="5902" max="6145" width="11.44140625" style="3"/>
    <col min="6146" max="6146" width="28.6640625" style="3" customWidth="1"/>
    <col min="6147" max="6147" width="17.44140625" style="3" customWidth="1"/>
    <col min="6148" max="6148" width="16.44140625" style="3" customWidth="1"/>
    <col min="6149" max="6149" width="15.6640625" style="3" customWidth="1"/>
    <col min="6150" max="6150" width="11.5546875" style="3" customWidth="1"/>
    <col min="6151" max="6151" width="12.5546875" style="3" bestFit="1" customWidth="1"/>
    <col min="6152" max="6157" width="11.5546875" style="3" customWidth="1"/>
    <col min="6158" max="6401" width="11.44140625" style="3"/>
    <col min="6402" max="6402" width="28.6640625" style="3" customWidth="1"/>
    <col min="6403" max="6403" width="17.44140625" style="3" customWidth="1"/>
    <col min="6404" max="6404" width="16.44140625" style="3" customWidth="1"/>
    <col min="6405" max="6405" width="15.6640625" style="3" customWidth="1"/>
    <col min="6406" max="6406" width="11.5546875" style="3" customWidth="1"/>
    <col min="6407" max="6407" width="12.5546875" style="3" bestFit="1" customWidth="1"/>
    <col min="6408" max="6413" width="11.5546875" style="3" customWidth="1"/>
    <col min="6414" max="6657" width="11.44140625" style="3"/>
    <col min="6658" max="6658" width="28.6640625" style="3" customWidth="1"/>
    <col min="6659" max="6659" width="17.44140625" style="3" customWidth="1"/>
    <col min="6660" max="6660" width="16.44140625" style="3" customWidth="1"/>
    <col min="6661" max="6661" width="15.6640625" style="3" customWidth="1"/>
    <col min="6662" max="6662" width="11.5546875" style="3" customWidth="1"/>
    <col min="6663" max="6663" width="12.5546875" style="3" bestFit="1" customWidth="1"/>
    <col min="6664" max="6669" width="11.5546875" style="3" customWidth="1"/>
    <col min="6670" max="6913" width="11.44140625" style="3"/>
    <col min="6914" max="6914" width="28.6640625" style="3" customWidth="1"/>
    <col min="6915" max="6915" width="17.44140625" style="3" customWidth="1"/>
    <col min="6916" max="6916" width="16.44140625" style="3" customWidth="1"/>
    <col min="6917" max="6917" width="15.6640625" style="3" customWidth="1"/>
    <col min="6918" max="6918" width="11.5546875" style="3" customWidth="1"/>
    <col min="6919" max="6919" width="12.5546875" style="3" bestFit="1" customWidth="1"/>
    <col min="6920" max="6925" width="11.5546875" style="3" customWidth="1"/>
    <col min="6926" max="7169" width="11.44140625" style="3"/>
    <col min="7170" max="7170" width="28.6640625" style="3" customWidth="1"/>
    <col min="7171" max="7171" width="17.44140625" style="3" customWidth="1"/>
    <col min="7172" max="7172" width="16.44140625" style="3" customWidth="1"/>
    <col min="7173" max="7173" width="15.6640625" style="3" customWidth="1"/>
    <col min="7174" max="7174" width="11.5546875" style="3" customWidth="1"/>
    <col min="7175" max="7175" width="12.5546875" style="3" bestFit="1" customWidth="1"/>
    <col min="7176" max="7181" width="11.5546875" style="3" customWidth="1"/>
    <col min="7182" max="7425" width="11.44140625" style="3"/>
    <col min="7426" max="7426" width="28.6640625" style="3" customWidth="1"/>
    <col min="7427" max="7427" width="17.44140625" style="3" customWidth="1"/>
    <col min="7428" max="7428" width="16.44140625" style="3" customWidth="1"/>
    <col min="7429" max="7429" width="15.6640625" style="3" customWidth="1"/>
    <col min="7430" max="7430" width="11.5546875" style="3" customWidth="1"/>
    <col min="7431" max="7431" width="12.5546875" style="3" bestFit="1" customWidth="1"/>
    <col min="7432" max="7437" width="11.5546875" style="3" customWidth="1"/>
    <col min="7438" max="7681" width="11.44140625" style="3"/>
    <col min="7682" max="7682" width="28.6640625" style="3" customWidth="1"/>
    <col min="7683" max="7683" width="17.44140625" style="3" customWidth="1"/>
    <col min="7684" max="7684" width="16.44140625" style="3" customWidth="1"/>
    <col min="7685" max="7685" width="15.6640625" style="3" customWidth="1"/>
    <col min="7686" max="7686" width="11.5546875" style="3" customWidth="1"/>
    <col min="7687" max="7687" width="12.5546875" style="3" bestFit="1" customWidth="1"/>
    <col min="7688" max="7693" width="11.5546875" style="3" customWidth="1"/>
    <col min="7694" max="7937" width="11.44140625" style="3"/>
    <col min="7938" max="7938" width="28.6640625" style="3" customWidth="1"/>
    <col min="7939" max="7939" width="17.44140625" style="3" customWidth="1"/>
    <col min="7940" max="7940" width="16.44140625" style="3" customWidth="1"/>
    <col min="7941" max="7941" width="15.6640625" style="3" customWidth="1"/>
    <col min="7942" max="7942" width="11.5546875" style="3" customWidth="1"/>
    <col min="7943" max="7943" width="12.5546875" style="3" bestFit="1" customWidth="1"/>
    <col min="7944" max="7949" width="11.5546875" style="3" customWidth="1"/>
    <col min="7950" max="8193" width="11.44140625" style="3"/>
    <col min="8194" max="8194" width="28.6640625" style="3" customWidth="1"/>
    <col min="8195" max="8195" width="17.44140625" style="3" customWidth="1"/>
    <col min="8196" max="8196" width="16.44140625" style="3" customWidth="1"/>
    <col min="8197" max="8197" width="15.6640625" style="3" customWidth="1"/>
    <col min="8198" max="8198" width="11.5546875" style="3" customWidth="1"/>
    <col min="8199" max="8199" width="12.5546875" style="3" bestFit="1" customWidth="1"/>
    <col min="8200" max="8205" width="11.5546875" style="3" customWidth="1"/>
    <col min="8206" max="8449" width="11.44140625" style="3"/>
    <col min="8450" max="8450" width="28.6640625" style="3" customWidth="1"/>
    <col min="8451" max="8451" width="17.44140625" style="3" customWidth="1"/>
    <col min="8452" max="8452" width="16.44140625" style="3" customWidth="1"/>
    <col min="8453" max="8453" width="15.6640625" style="3" customWidth="1"/>
    <col min="8454" max="8454" width="11.5546875" style="3" customWidth="1"/>
    <col min="8455" max="8455" width="12.5546875" style="3" bestFit="1" customWidth="1"/>
    <col min="8456" max="8461" width="11.5546875" style="3" customWidth="1"/>
    <col min="8462" max="8705" width="11.44140625" style="3"/>
    <col min="8706" max="8706" width="28.6640625" style="3" customWidth="1"/>
    <col min="8707" max="8707" width="17.44140625" style="3" customWidth="1"/>
    <col min="8708" max="8708" width="16.44140625" style="3" customWidth="1"/>
    <col min="8709" max="8709" width="15.6640625" style="3" customWidth="1"/>
    <col min="8710" max="8710" width="11.5546875" style="3" customWidth="1"/>
    <col min="8711" max="8711" width="12.5546875" style="3" bestFit="1" customWidth="1"/>
    <col min="8712" max="8717" width="11.5546875" style="3" customWidth="1"/>
    <col min="8718" max="8961" width="11.44140625" style="3"/>
    <col min="8962" max="8962" width="28.6640625" style="3" customWidth="1"/>
    <col min="8963" max="8963" width="17.44140625" style="3" customWidth="1"/>
    <col min="8964" max="8964" width="16.44140625" style="3" customWidth="1"/>
    <col min="8965" max="8965" width="15.6640625" style="3" customWidth="1"/>
    <col min="8966" max="8966" width="11.5546875" style="3" customWidth="1"/>
    <col min="8967" max="8967" width="12.5546875" style="3" bestFit="1" customWidth="1"/>
    <col min="8968" max="8973" width="11.5546875" style="3" customWidth="1"/>
    <col min="8974" max="9217" width="11.44140625" style="3"/>
    <col min="9218" max="9218" width="28.6640625" style="3" customWidth="1"/>
    <col min="9219" max="9219" width="17.44140625" style="3" customWidth="1"/>
    <col min="9220" max="9220" width="16.44140625" style="3" customWidth="1"/>
    <col min="9221" max="9221" width="15.6640625" style="3" customWidth="1"/>
    <col min="9222" max="9222" width="11.5546875" style="3" customWidth="1"/>
    <col min="9223" max="9223" width="12.5546875" style="3" bestFit="1" customWidth="1"/>
    <col min="9224" max="9229" width="11.5546875" style="3" customWidth="1"/>
    <col min="9230" max="9473" width="11.44140625" style="3"/>
    <col min="9474" max="9474" width="28.6640625" style="3" customWidth="1"/>
    <col min="9475" max="9475" width="17.44140625" style="3" customWidth="1"/>
    <col min="9476" max="9476" width="16.44140625" style="3" customWidth="1"/>
    <col min="9477" max="9477" width="15.6640625" style="3" customWidth="1"/>
    <col min="9478" max="9478" width="11.5546875" style="3" customWidth="1"/>
    <col min="9479" max="9479" width="12.5546875" style="3" bestFit="1" customWidth="1"/>
    <col min="9480" max="9485" width="11.5546875" style="3" customWidth="1"/>
    <col min="9486" max="9729" width="11.44140625" style="3"/>
    <col min="9730" max="9730" width="28.6640625" style="3" customWidth="1"/>
    <col min="9731" max="9731" width="17.44140625" style="3" customWidth="1"/>
    <col min="9732" max="9732" width="16.44140625" style="3" customWidth="1"/>
    <col min="9733" max="9733" width="15.6640625" style="3" customWidth="1"/>
    <col min="9734" max="9734" width="11.5546875" style="3" customWidth="1"/>
    <col min="9735" max="9735" width="12.5546875" style="3" bestFit="1" customWidth="1"/>
    <col min="9736" max="9741" width="11.5546875" style="3" customWidth="1"/>
    <col min="9742" max="9985" width="11.44140625" style="3"/>
    <col min="9986" max="9986" width="28.6640625" style="3" customWidth="1"/>
    <col min="9987" max="9987" width="17.44140625" style="3" customWidth="1"/>
    <col min="9988" max="9988" width="16.44140625" style="3" customWidth="1"/>
    <col min="9989" max="9989" width="15.6640625" style="3" customWidth="1"/>
    <col min="9990" max="9990" width="11.5546875" style="3" customWidth="1"/>
    <col min="9991" max="9991" width="12.5546875" style="3" bestFit="1" customWidth="1"/>
    <col min="9992" max="9997" width="11.5546875" style="3" customWidth="1"/>
    <col min="9998" max="10241" width="11.44140625" style="3"/>
    <col min="10242" max="10242" width="28.6640625" style="3" customWidth="1"/>
    <col min="10243" max="10243" width="17.44140625" style="3" customWidth="1"/>
    <col min="10244" max="10244" width="16.44140625" style="3" customWidth="1"/>
    <col min="10245" max="10245" width="15.6640625" style="3" customWidth="1"/>
    <col min="10246" max="10246" width="11.5546875" style="3" customWidth="1"/>
    <col min="10247" max="10247" width="12.5546875" style="3" bestFit="1" customWidth="1"/>
    <col min="10248" max="10253" width="11.5546875" style="3" customWidth="1"/>
    <col min="10254" max="10497" width="11.44140625" style="3"/>
    <col min="10498" max="10498" width="28.6640625" style="3" customWidth="1"/>
    <col min="10499" max="10499" width="17.44140625" style="3" customWidth="1"/>
    <col min="10500" max="10500" width="16.44140625" style="3" customWidth="1"/>
    <col min="10501" max="10501" width="15.6640625" style="3" customWidth="1"/>
    <col min="10502" max="10502" width="11.5546875" style="3" customWidth="1"/>
    <col min="10503" max="10503" width="12.5546875" style="3" bestFit="1" customWidth="1"/>
    <col min="10504" max="10509" width="11.5546875" style="3" customWidth="1"/>
    <col min="10510" max="10753" width="11.44140625" style="3"/>
    <col min="10754" max="10754" width="28.6640625" style="3" customWidth="1"/>
    <col min="10755" max="10755" width="17.44140625" style="3" customWidth="1"/>
    <col min="10756" max="10756" width="16.44140625" style="3" customWidth="1"/>
    <col min="10757" max="10757" width="15.6640625" style="3" customWidth="1"/>
    <col min="10758" max="10758" width="11.5546875" style="3" customWidth="1"/>
    <col min="10759" max="10759" width="12.5546875" style="3" bestFit="1" customWidth="1"/>
    <col min="10760" max="10765" width="11.5546875" style="3" customWidth="1"/>
    <col min="10766" max="11009" width="11.44140625" style="3"/>
    <col min="11010" max="11010" width="28.6640625" style="3" customWidth="1"/>
    <col min="11011" max="11011" width="17.44140625" style="3" customWidth="1"/>
    <col min="11012" max="11012" width="16.44140625" style="3" customWidth="1"/>
    <col min="11013" max="11013" width="15.6640625" style="3" customWidth="1"/>
    <col min="11014" max="11014" width="11.5546875" style="3" customWidth="1"/>
    <col min="11015" max="11015" width="12.5546875" style="3" bestFit="1" customWidth="1"/>
    <col min="11016" max="11021" width="11.5546875" style="3" customWidth="1"/>
    <col min="11022" max="11265" width="11.44140625" style="3"/>
    <col min="11266" max="11266" width="28.6640625" style="3" customWidth="1"/>
    <col min="11267" max="11267" width="17.44140625" style="3" customWidth="1"/>
    <col min="11268" max="11268" width="16.44140625" style="3" customWidth="1"/>
    <col min="11269" max="11269" width="15.6640625" style="3" customWidth="1"/>
    <col min="11270" max="11270" width="11.5546875" style="3" customWidth="1"/>
    <col min="11271" max="11271" width="12.5546875" style="3" bestFit="1" customWidth="1"/>
    <col min="11272" max="11277" width="11.5546875" style="3" customWidth="1"/>
    <col min="11278" max="11521" width="11.44140625" style="3"/>
    <col min="11522" max="11522" width="28.6640625" style="3" customWidth="1"/>
    <col min="11523" max="11523" width="17.44140625" style="3" customWidth="1"/>
    <col min="11524" max="11524" width="16.44140625" style="3" customWidth="1"/>
    <col min="11525" max="11525" width="15.6640625" style="3" customWidth="1"/>
    <col min="11526" max="11526" width="11.5546875" style="3" customWidth="1"/>
    <col min="11527" max="11527" width="12.5546875" style="3" bestFit="1" customWidth="1"/>
    <col min="11528" max="11533" width="11.5546875" style="3" customWidth="1"/>
    <col min="11534" max="11777" width="11.44140625" style="3"/>
    <col min="11778" max="11778" width="28.6640625" style="3" customWidth="1"/>
    <col min="11779" max="11779" width="17.44140625" style="3" customWidth="1"/>
    <col min="11780" max="11780" width="16.44140625" style="3" customWidth="1"/>
    <col min="11781" max="11781" width="15.6640625" style="3" customWidth="1"/>
    <col min="11782" max="11782" width="11.5546875" style="3" customWidth="1"/>
    <col min="11783" max="11783" width="12.5546875" style="3" bestFit="1" customWidth="1"/>
    <col min="11784" max="11789" width="11.5546875" style="3" customWidth="1"/>
    <col min="11790" max="12033" width="11.44140625" style="3"/>
    <col min="12034" max="12034" width="28.6640625" style="3" customWidth="1"/>
    <col min="12035" max="12035" width="17.44140625" style="3" customWidth="1"/>
    <col min="12036" max="12036" width="16.44140625" style="3" customWidth="1"/>
    <col min="12037" max="12037" width="15.6640625" style="3" customWidth="1"/>
    <col min="12038" max="12038" width="11.5546875" style="3" customWidth="1"/>
    <col min="12039" max="12039" width="12.5546875" style="3" bestFit="1" customWidth="1"/>
    <col min="12040" max="12045" width="11.5546875" style="3" customWidth="1"/>
    <col min="12046" max="12289" width="11.44140625" style="3"/>
    <col min="12290" max="12290" width="28.6640625" style="3" customWidth="1"/>
    <col min="12291" max="12291" width="17.44140625" style="3" customWidth="1"/>
    <col min="12292" max="12292" width="16.44140625" style="3" customWidth="1"/>
    <col min="12293" max="12293" width="15.6640625" style="3" customWidth="1"/>
    <col min="12294" max="12294" width="11.5546875" style="3" customWidth="1"/>
    <col min="12295" max="12295" width="12.5546875" style="3" bestFit="1" customWidth="1"/>
    <col min="12296" max="12301" width="11.5546875" style="3" customWidth="1"/>
    <col min="12302" max="12545" width="11.44140625" style="3"/>
    <col min="12546" max="12546" width="28.6640625" style="3" customWidth="1"/>
    <col min="12547" max="12547" width="17.44140625" style="3" customWidth="1"/>
    <col min="12548" max="12548" width="16.44140625" style="3" customWidth="1"/>
    <col min="12549" max="12549" width="15.6640625" style="3" customWidth="1"/>
    <col min="12550" max="12550" width="11.5546875" style="3" customWidth="1"/>
    <col min="12551" max="12551" width="12.5546875" style="3" bestFit="1" customWidth="1"/>
    <col min="12552" max="12557" width="11.5546875" style="3" customWidth="1"/>
    <col min="12558" max="12801" width="11.44140625" style="3"/>
    <col min="12802" max="12802" width="28.6640625" style="3" customWidth="1"/>
    <col min="12803" max="12803" width="17.44140625" style="3" customWidth="1"/>
    <col min="12804" max="12804" width="16.44140625" style="3" customWidth="1"/>
    <col min="12805" max="12805" width="15.6640625" style="3" customWidth="1"/>
    <col min="12806" max="12806" width="11.5546875" style="3" customWidth="1"/>
    <col min="12807" max="12807" width="12.5546875" style="3" bestFit="1" customWidth="1"/>
    <col min="12808" max="12813" width="11.5546875" style="3" customWidth="1"/>
    <col min="12814" max="13057" width="11.44140625" style="3"/>
    <col min="13058" max="13058" width="28.6640625" style="3" customWidth="1"/>
    <col min="13059" max="13059" width="17.44140625" style="3" customWidth="1"/>
    <col min="13060" max="13060" width="16.44140625" style="3" customWidth="1"/>
    <col min="13061" max="13061" width="15.6640625" style="3" customWidth="1"/>
    <col min="13062" max="13062" width="11.5546875" style="3" customWidth="1"/>
    <col min="13063" max="13063" width="12.5546875" style="3" bestFit="1" customWidth="1"/>
    <col min="13064" max="13069" width="11.5546875" style="3" customWidth="1"/>
    <col min="13070" max="13313" width="11.44140625" style="3"/>
    <col min="13314" max="13314" width="28.6640625" style="3" customWidth="1"/>
    <col min="13315" max="13315" width="17.44140625" style="3" customWidth="1"/>
    <col min="13316" max="13316" width="16.44140625" style="3" customWidth="1"/>
    <col min="13317" max="13317" width="15.6640625" style="3" customWidth="1"/>
    <col min="13318" max="13318" width="11.5546875" style="3" customWidth="1"/>
    <col min="13319" max="13319" width="12.5546875" style="3" bestFit="1" customWidth="1"/>
    <col min="13320" max="13325" width="11.5546875" style="3" customWidth="1"/>
    <col min="13326" max="13569" width="11.44140625" style="3"/>
    <col min="13570" max="13570" width="28.6640625" style="3" customWidth="1"/>
    <col min="13571" max="13571" width="17.44140625" style="3" customWidth="1"/>
    <col min="13572" max="13572" width="16.44140625" style="3" customWidth="1"/>
    <col min="13573" max="13573" width="15.6640625" style="3" customWidth="1"/>
    <col min="13574" max="13574" width="11.5546875" style="3" customWidth="1"/>
    <col min="13575" max="13575" width="12.5546875" style="3" bestFit="1" customWidth="1"/>
    <col min="13576" max="13581" width="11.5546875" style="3" customWidth="1"/>
    <col min="13582" max="13825" width="11.44140625" style="3"/>
    <col min="13826" max="13826" width="28.6640625" style="3" customWidth="1"/>
    <col min="13827" max="13827" width="17.44140625" style="3" customWidth="1"/>
    <col min="13828" max="13828" width="16.44140625" style="3" customWidth="1"/>
    <col min="13829" max="13829" width="15.6640625" style="3" customWidth="1"/>
    <col min="13830" max="13830" width="11.5546875" style="3" customWidth="1"/>
    <col min="13831" max="13831" width="12.5546875" style="3" bestFit="1" customWidth="1"/>
    <col min="13832" max="13837" width="11.5546875" style="3" customWidth="1"/>
    <col min="13838" max="14081" width="11.44140625" style="3"/>
    <col min="14082" max="14082" width="28.6640625" style="3" customWidth="1"/>
    <col min="14083" max="14083" width="17.44140625" style="3" customWidth="1"/>
    <col min="14084" max="14084" width="16.44140625" style="3" customWidth="1"/>
    <col min="14085" max="14085" width="15.6640625" style="3" customWidth="1"/>
    <col min="14086" max="14086" width="11.5546875" style="3" customWidth="1"/>
    <col min="14087" max="14087" width="12.5546875" style="3" bestFit="1" customWidth="1"/>
    <col min="14088" max="14093" width="11.5546875" style="3" customWidth="1"/>
    <col min="14094" max="14337" width="11.44140625" style="3"/>
    <col min="14338" max="14338" width="28.6640625" style="3" customWidth="1"/>
    <col min="14339" max="14339" width="17.44140625" style="3" customWidth="1"/>
    <col min="14340" max="14340" width="16.44140625" style="3" customWidth="1"/>
    <col min="14341" max="14341" width="15.6640625" style="3" customWidth="1"/>
    <col min="14342" max="14342" width="11.5546875" style="3" customWidth="1"/>
    <col min="14343" max="14343" width="12.5546875" style="3" bestFit="1" customWidth="1"/>
    <col min="14344" max="14349" width="11.5546875" style="3" customWidth="1"/>
    <col min="14350" max="14593" width="11.44140625" style="3"/>
    <col min="14594" max="14594" width="28.6640625" style="3" customWidth="1"/>
    <col min="14595" max="14595" width="17.44140625" style="3" customWidth="1"/>
    <col min="14596" max="14596" width="16.44140625" style="3" customWidth="1"/>
    <col min="14597" max="14597" width="15.6640625" style="3" customWidth="1"/>
    <col min="14598" max="14598" width="11.5546875" style="3" customWidth="1"/>
    <col min="14599" max="14599" width="12.5546875" style="3" bestFit="1" customWidth="1"/>
    <col min="14600" max="14605" width="11.5546875" style="3" customWidth="1"/>
    <col min="14606" max="14849" width="11.44140625" style="3"/>
    <col min="14850" max="14850" width="28.6640625" style="3" customWidth="1"/>
    <col min="14851" max="14851" width="17.44140625" style="3" customWidth="1"/>
    <col min="14852" max="14852" width="16.44140625" style="3" customWidth="1"/>
    <col min="14853" max="14853" width="15.6640625" style="3" customWidth="1"/>
    <col min="14854" max="14854" width="11.5546875" style="3" customWidth="1"/>
    <col min="14855" max="14855" width="12.5546875" style="3" bestFit="1" customWidth="1"/>
    <col min="14856" max="14861" width="11.5546875" style="3" customWidth="1"/>
    <col min="14862" max="15105" width="11.44140625" style="3"/>
    <col min="15106" max="15106" width="28.6640625" style="3" customWidth="1"/>
    <col min="15107" max="15107" width="17.44140625" style="3" customWidth="1"/>
    <col min="15108" max="15108" width="16.44140625" style="3" customWidth="1"/>
    <col min="15109" max="15109" width="15.6640625" style="3" customWidth="1"/>
    <col min="15110" max="15110" width="11.5546875" style="3" customWidth="1"/>
    <col min="15111" max="15111" width="12.5546875" style="3" bestFit="1" customWidth="1"/>
    <col min="15112" max="15117" width="11.5546875" style="3" customWidth="1"/>
    <col min="15118" max="15361" width="11.44140625" style="3"/>
    <col min="15362" max="15362" width="28.6640625" style="3" customWidth="1"/>
    <col min="15363" max="15363" width="17.44140625" style="3" customWidth="1"/>
    <col min="15364" max="15364" width="16.44140625" style="3" customWidth="1"/>
    <col min="15365" max="15365" width="15.6640625" style="3" customWidth="1"/>
    <col min="15366" max="15366" width="11.5546875" style="3" customWidth="1"/>
    <col min="15367" max="15367" width="12.5546875" style="3" bestFit="1" customWidth="1"/>
    <col min="15368" max="15373" width="11.5546875" style="3" customWidth="1"/>
    <col min="15374" max="15617" width="11.44140625" style="3"/>
    <col min="15618" max="15618" width="28.6640625" style="3" customWidth="1"/>
    <col min="15619" max="15619" width="17.44140625" style="3" customWidth="1"/>
    <col min="15620" max="15620" width="16.44140625" style="3" customWidth="1"/>
    <col min="15621" max="15621" width="15.6640625" style="3" customWidth="1"/>
    <col min="15622" max="15622" width="11.5546875" style="3" customWidth="1"/>
    <col min="15623" max="15623" width="12.5546875" style="3" bestFit="1" customWidth="1"/>
    <col min="15624" max="15629" width="11.5546875" style="3" customWidth="1"/>
    <col min="15630" max="15873" width="11.44140625" style="3"/>
    <col min="15874" max="15874" width="28.6640625" style="3" customWidth="1"/>
    <col min="15875" max="15875" width="17.44140625" style="3" customWidth="1"/>
    <col min="15876" max="15876" width="16.44140625" style="3" customWidth="1"/>
    <col min="15877" max="15877" width="15.6640625" style="3" customWidth="1"/>
    <col min="15878" max="15878" width="11.5546875" style="3" customWidth="1"/>
    <col min="15879" max="15879" width="12.5546875" style="3" bestFit="1" customWidth="1"/>
    <col min="15880" max="15885" width="11.5546875" style="3" customWidth="1"/>
    <col min="15886" max="16129" width="11.44140625" style="3"/>
    <col min="16130" max="16130" width="28.6640625" style="3" customWidth="1"/>
    <col min="16131" max="16131" width="17.44140625" style="3" customWidth="1"/>
    <col min="16132" max="16132" width="16.44140625" style="3" customWidth="1"/>
    <col min="16133" max="16133" width="15.6640625" style="3" customWidth="1"/>
    <col min="16134" max="16134" width="11.5546875" style="3" customWidth="1"/>
    <col min="16135" max="16135" width="12.5546875" style="3" bestFit="1" customWidth="1"/>
    <col min="16136" max="16141" width="11.5546875" style="3" customWidth="1"/>
    <col min="16142" max="16384" width="11.44140625" style="3"/>
  </cols>
  <sheetData>
    <row r="1" spans="1:17" ht="66.599999999999994" customHeight="1" x14ac:dyDescent="0.25"/>
    <row r="2" spans="1:17" ht="28.5" customHeight="1" x14ac:dyDescent="0.25">
      <c r="A2" s="77" t="s">
        <v>38</v>
      </c>
      <c r="B2" s="77"/>
      <c r="C2" s="77"/>
      <c r="I2" s="2"/>
      <c r="K2" s="2"/>
      <c r="N2" s="1"/>
    </row>
    <row r="3" spans="1:17" s="1" customFormat="1" ht="9.6" customHeight="1" thickBot="1" x14ac:dyDescent="0.3">
      <c r="L3" s="21"/>
    </row>
    <row r="4" spans="1:17" ht="28.2" customHeight="1" x14ac:dyDescent="0.25">
      <c r="A4" s="78" t="s">
        <v>28</v>
      </c>
      <c r="B4" s="79"/>
      <c r="C4" s="80"/>
      <c r="I4" s="2"/>
      <c r="K4" s="2"/>
      <c r="N4" s="1"/>
    </row>
    <row r="5" spans="1:17" ht="24" customHeight="1" x14ac:dyDescent="0.35">
      <c r="A5" s="81" t="s">
        <v>29</v>
      </c>
      <c r="B5" s="82"/>
      <c r="C5" s="83"/>
      <c r="I5" s="2"/>
      <c r="K5" s="2"/>
      <c r="N5" s="1"/>
    </row>
    <row r="6" spans="1:17" ht="31.2" customHeight="1" thickBot="1" x14ac:dyDescent="0.3">
      <c r="A6" s="84" t="s">
        <v>30</v>
      </c>
      <c r="B6" s="85"/>
      <c r="C6" s="86"/>
    </row>
    <row r="7" spans="1:17" s="6" customFormat="1" ht="19.8" customHeight="1" thickBot="1" x14ac:dyDescent="0.3">
      <c r="A7" s="9"/>
      <c r="B7" s="9"/>
      <c r="C7" s="8"/>
      <c r="D7" s="8"/>
      <c r="E7" s="8"/>
      <c r="F7" s="8"/>
      <c r="G7" s="7"/>
      <c r="H7" s="7"/>
      <c r="I7" s="7"/>
      <c r="J7" s="7"/>
      <c r="K7" s="7"/>
      <c r="L7" s="36"/>
      <c r="M7" s="8"/>
      <c r="N7" s="8"/>
    </row>
    <row r="8" spans="1:17" ht="27.6" customHeight="1" thickBot="1" x14ac:dyDescent="0.3">
      <c r="A8" s="60" t="s">
        <v>48</v>
      </c>
      <c r="B8" s="51"/>
      <c r="C8" s="92" t="s">
        <v>43</v>
      </c>
      <c r="D8" s="93"/>
      <c r="E8" s="93"/>
      <c r="F8" s="93"/>
      <c r="G8" s="93"/>
      <c r="H8" s="93"/>
      <c r="I8" s="93"/>
      <c r="J8" s="93"/>
      <c r="K8" s="94"/>
      <c r="L8" s="61" t="s">
        <v>44</v>
      </c>
      <c r="M8" s="62"/>
      <c r="N8" s="63"/>
    </row>
    <row r="9" spans="1:17" ht="15.6" customHeight="1" x14ac:dyDescent="0.25">
      <c r="A9" s="87" t="s">
        <v>0</v>
      </c>
      <c r="B9" s="64"/>
      <c r="C9" s="90" t="s">
        <v>49</v>
      </c>
      <c r="D9" s="95">
        <v>1</v>
      </c>
      <c r="E9" s="75">
        <v>2</v>
      </c>
      <c r="F9" s="75">
        <v>3</v>
      </c>
      <c r="G9" s="75">
        <v>4</v>
      </c>
      <c r="H9" s="75">
        <v>5</v>
      </c>
      <c r="I9" s="75">
        <v>6</v>
      </c>
      <c r="J9" s="75">
        <v>7</v>
      </c>
      <c r="K9" s="75">
        <v>8</v>
      </c>
      <c r="L9" s="72" t="s">
        <v>41</v>
      </c>
      <c r="M9" s="67" t="s">
        <v>1</v>
      </c>
      <c r="N9" s="69" t="s">
        <v>42</v>
      </c>
    </row>
    <row r="10" spans="1:17" s="1" customFormat="1" ht="13.2" x14ac:dyDescent="0.25">
      <c r="A10" s="88"/>
      <c r="B10" s="65"/>
      <c r="C10" s="90"/>
      <c r="D10" s="96"/>
      <c r="E10" s="76"/>
      <c r="F10" s="76"/>
      <c r="G10" s="76"/>
      <c r="H10" s="76"/>
      <c r="I10" s="76"/>
      <c r="J10" s="76"/>
      <c r="K10" s="76"/>
      <c r="L10" s="73"/>
      <c r="M10" s="67"/>
      <c r="N10" s="70"/>
    </row>
    <row r="11" spans="1:17" s="1" customFormat="1" thickBot="1" x14ac:dyDescent="0.3">
      <c r="A11" s="89"/>
      <c r="B11" s="66"/>
      <c r="C11" s="91"/>
      <c r="D11" s="38" t="s">
        <v>2</v>
      </c>
      <c r="E11" s="39" t="s">
        <v>3</v>
      </c>
      <c r="F11" s="39" t="s">
        <v>47</v>
      </c>
      <c r="G11" s="40" t="s">
        <v>11</v>
      </c>
      <c r="H11" s="40" t="s">
        <v>4</v>
      </c>
      <c r="I11" s="39" t="s">
        <v>40</v>
      </c>
      <c r="J11" s="40" t="s">
        <v>12</v>
      </c>
      <c r="K11" s="41" t="s">
        <v>33</v>
      </c>
      <c r="L11" s="74"/>
      <c r="M11" s="68"/>
      <c r="N11" s="71"/>
    </row>
    <row r="12" spans="1:17" s="4" customFormat="1" ht="22.05" customHeight="1" x14ac:dyDescent="0.25">
      <c r="A12" s="11" t="s">
        <v>16</v>
      </c>
      <c r="B12" s="52" t="s">
        <v>45</v>
      </c>
      <c r="C12" s="23"/>
      <c r="D12" s="28"/>
      <c r="E12" s="29"/>
      <c r="F12" s="29"/>
      <c r="G12" s="29"/>
      <c r="H12" s="29"/>
      <c r="I12" s="29"/>
      <c r="J12" s="29"/>
      <c r="K12" s="30"/>
      <c r="L12" s="42">
        <f t="shared" ref="L12:L37" si="0">SUM(D12:K12)-C12</f>
        <v>0</v>
      </c>
      <c r="M12" s="43">
        <v>0.5</v>
      </c>
      <c r="N12" s="44">
        <f t="shared" ref="N12:N36" si="1">M12*C12</f>
        <v>0</v>
      </c>
      <c r="Q12" s="5"/>
    </row>
    <row r="13" spans="1:17" s="4" customFormat="1" ht="22.05" customHeight="1" x14ac:dyDescent="0.25">
      <c r="A13" s="12" t="s">
        <v>35</v>
      </c>
      <c r="B13" s="52" t="s">
        <v>45</v>
      </c>
      <c r="C13" s="24"/>
      <c r="D13" s="28"/>
      <c r="E13" s="29"/>
      <c r="F13" s="29"/>
      <c r="G13" s="29"/>
      <c r="H13" s="29"/>
      <c r="I13" s="29"/>
      <c r="J13" s="29"/>
      <c r="K13" s="30"/>
      <c r="L13" s="42">
        <f t="shared" si="0"/>
        <v>0</v>
      </c>
      <c r="M13" s="43">
        <v>0.5</v>
      </c>
      <c r="N13" s="44">
        <f t="shared" si="1"/>
        <v>0</v>
      </c>
      <c r="Q13" s="5"/>
    </row>
    <row r="14" spans="1:17" s="5" customFormat="1" ht="22.05" customHeight="1" x14ac:dyDescent="0.25">
      <c r="A14" s="12" t="s">
        <v>17</v>
      </c>
      <c r="B14" s="53" t="s">
        <v>45</v>
      </c>
      <c r="C14" s="25"/>
      <c r="D14" s="31"/>
      <c r="E14" s="32"/>
      <c r="F14" s="32"/>
      <c r="G14" s="32"/>
      <c r="H14" s="32"/>
      <c r="I14" s="32"/>
      <c r="J14" s="32"/>
      <c r="K14" s="33"/>
      <c r="L14" s="42">
        <f t="shared" si="0"/>
        <v>0</v>
      </c>
      <c r="M14" s="45">
        <v>0.5</v>
      </c>
      <c r="N14" s="44">
        <f t="shared" si="1"/>
        <v>0</v>
      </c>
    </row>
    <row r="15" spans="1:17" s="5" customFormat="1" ht="22.05" customHeight="1" x14ac:dyDescent="0.25">
      <c r="A15" s="12" t="s">
        <v>18</v>
      </c>
      <c r="B15" s="53" t="s">
        <v>45</v>
      </c>
      <c r="C15" s="25"/>
      <c r="D15" s="31"/>
      <c r="E15" s="32"/>
      <c r="F15" s="32"/>
      <c r="G15" s="32"/>
      <c r="H15" s="32"/>
      <c r="I15" s="32"/>
      <c r="J15" s="32"/>
      <c r="K15" s="33"/>
      <c r="L15" s="42">
        <f t="shared" si="0"/>
        <v>0</v>
      </c>
      <c r="M15" s="45">
        <v>0.1</v>
      </c>
      <c r="N15" s="44">
        <f t="shared" si="1"/>
        <v>0</v>
      </c>
    </row>
    <row r="16" spans="1:17" s="4" customFormat="1" ht="22.05" customHeight="1" x14ac:dyDescent="0.25">
      <c r="A16" s="12" t="s">
        <v>19</v>
      </c>
      <c r="B16" s="52" t="s">
        <v>45</v>
      </c>
      <c r="C16" s="24"/>
      <c r="D16" s="28"/>
      <c r="E16" s="29"/>
      <c r="F16" s="29"/>
      <c r="G16" s="29"/>
      <c r="H16" s="29"/>
      <c r="I16" s="29"/>
      <c r="J16" s="29"/>
      <c r="K16" s="30"/>
      <c r="L16" s="42">
        <f t="shared" si="0"/>
        <v>0</v>
      </c>
      <c r="M16" s="45">
        <v>1</v>
      </c>
      <c r="N16" s="44">
        <f t="shared" si="1"/>
        <v>0</v>
      </c>
    </row>
    <row r="17" spans="1:14" s="5" customFormat="1" ht="22.05" customHeight="1" x14ac:dyDescent="0.25">
      <c r="A17" s="12" t="s">
        <v>10</v>
      </c>
      <c r="B17" s="53" t="s">
        <v>46</v>
      </c>
      <c r="C17" s="25"/>
      <c r="D17" s="31"/>
      <c r="E17" s="32"/>
      <c r="F17" s="32"/>
      <c r="G17" s="32"/>
      <c r="H17" s="32"/>
      <c r="I17" s="32"/>
      <c r="J17" s="32"/>
      <c r="K17" s="33"/>
      <c r="L17" s="42">
        <f t="shared" si="0"/>
        <v>0</v>
      </c>
      <c r="M17" s="45">
        <v>1</v>
      </c>
      <c r="N17" s="44">
        <f t="shared" si="1"/>
        <v>0</v>
      </c>
    </row>
    <row r="18" spans="1:14" s="5" customFormat="1" ht="22.05" customHeight="1" x14ac:dyDescent="0.25">
      <c r="A18" s="12" t="s">
        <v>22</v>
      </c>
      <c r="B18" s="53" t="s">
        <v>45</v>
      </c>
      <c r="C18" s="25"/>
      <c r="D18" s="31"/>
      <c r="E18" s="32"/>
      <c r="F18" s="32"/>
      <c r="G18" s="32"/>
      <c r="H18" s="32"/>
      <c r="I18" s="32"/>
      <c r="J18" s="32"/>
      <c r="K18" s="33"/>
      <c r="L18" s="42">
        <f t="shared" si="0"/>
        <v>0</v>
      </c>
      <c r="M18" s="45">
        <v>1</v>
      </c>
      <c r="N18" s="44">
        <f t="shared" si="1"/>
        <v>0</v>
      </c>
    </row>
    <row r="19" spans="1:14" s="5" customFormat="1" ht="22.05" customHeight="1" x14ac:dyDescent="0.25">
      <c r="A19" s="12" t="s">
        <v>13</v>
      </c>
      <c r="B19" s="53" t="s">
        <v>46</v>
      </c>
      <c r="C19" s="25"/>
      <c r="D19" s="31"/>
      <c r="E19" s="32"/>
      <c r="F19" s="32"/>
      <c r="G19" s="32"/>
      <c r="H19" s="32"/>
      <c r="I19" s="32"/>
      <c r="J19" s="32"/>
      <c r="K19" s="33"/>
      <c r="L19" s="42">
        <f t="shared" si="0"/>
        <v>0</v>
      </c>
      <c r="M19" s="45">
        <v>1</v>
      </c>
      <c r="N19" s="44">
        <f t="shared" si="1"/>
        <v>0</v>
      </c>
    </row>
    <row r="20" spans="1:14" s="5" customFormat="1" ht="22.05" customHeight="1" x14ac:dyDescent="0.25">
      <c r="A20" s="12" t="s">
        <v>23</v>
      </c>
      <c r="B20" s="53" t="s">
        <v>46</v>
      </c>
      <c r="C20" s="25"/>
      <c r="D20" s="31"/>
      <c r="E20" s="32"/>
      <c r="F20" s="32"/>
      <c r="G20" s="32"/>
      <c r="H20" s="32"/>
      <c r="I20" s="32"/>
      <c r="J20" s="32"/>
      <c r="K20" s="33"/>
      <c r="L20" s="42">
        <f t="shared" si="0"/>
        <v>0</v>
      </c>
      <c r="M20" s="45">
        <v>1</v>
      </c>
      <c r="N20" s="44">
        <f t="shared" si="1"/>
        <v>0</v>
      </c>
    </row>
    <row r="21" spans="1:14" s="5" customFormat="1" ht="22.05" customHeight="1" x14ac:dyDescent="0.25">
      <c r="A21" s="12" t="s">
        <v>24</v>
      </c>
      <c r="B21" s="53" t="s">
        <v>46</v>
      </c>
      <c r="C21" s="25"/>
      <c r="D21" s="31"/>
      <c r="E21" s="32"/>
      <c r="F21" s="32"/>
      <c r="G21" s="32"/>
      <c r="H21" s="32"/>
      <c r="I21" s="32"/>
      <c r="J21" s="32"/>
      <c r="K21" s="33"/>
      <c r="L21" s="42">
        <f t="shared" si="0"/>
        <v>0</v>
      </c>
      <c r="M21" s="45">
        <v>1</v>
      </c>
      <c r="N21" s="44">
        <f t="shared" si="1"/>
        <v>0</v>
      </c>
    </row>
    <row r="22" spans="1:14" s="5" customFormat="1" ht="22.05" customHeight="1" x14ac:dyDescent="0.25">
      <c r="A22" s="12" t="s">
        <v>14</v>
      </c>
      <c r="B22" s="53" t="s">
        <v>46</v>
      </c>
      <c r="C22" s="25"/>
      <c r="D22" s="31"/>
      <c r="E22" s="32"/>
      <c r="F22" s="32"/>
      <c r="G22" s="32"/>
      <c r="H22" s="32"/>
      <c r="I22" s="32"/>
      <c r="J22" s="32"/>
      <c r="K22" s="33"/>
      <c r="L22" s="42">
        <f t="shared" si="0"/>
        <v>0</v>
      </c>
      <c r="M22" s="45">
        <v>1</v>
      </c>
      <c r="N22" s="44">
        <f t="shared" si="1"/>
        <v>0</v>
      </c>
    </row>
    <row r="23" spans="1:14" s="5" customFormat="1" ht="22.05" customHeight="1" x14ac:dyDescent="0.25">
      <c r="A23" s="12" t="s">
        <v>15</v>
      </c>
      <c r="B23" s="53" t="s">
        <v>45</v>
      </c>
      <c r="C23" s="25"/>
      <c r="D23" s="31"/>
      <c r="E23" s="32"/>
      <c r="F23" s="32"/>
      <c r="G23" s="32"/>
      <c r="H23" s="32"/>
      <c r="I23" s="32"/>
      <c r="J23" s="32"/>
      <c r="K23" s="33"/>
      <c r="L23" s="42">
        <f t="shared" si="0"/>
        <v>0</v>
      </c>
      <c r="M23" s="45">
        <v>1</v>
      </c>
      <c r="N23" s="44">
        <f t="shared" si="1"/>
        <v>0</v>
      </c>
    </row>
    <row r="24" spans="1:14" s="5" customFormat="1" ht="22.05" customHeight="1" x14ac:dyDescent="0.25">
      <c r="A24" s="12" t="s">
        <v>25</v>
      </c>
      <c r="B24" s="53" t="s">
        <v>45</v>
      </c>
      <c r="C24" s="25"/>
      <c r="D24" s="31"/>
      <c r="E24" s="32"/>
      <c r="F24" s="32"/>
      <c r="G24" s="32"/>
      <c r="H24" s="32"/>
      <c r="I24" s="32"/>
      <c r="J24" s="32"/>
      <c r="K24" s="33"/>
      <c r="L24" s="42">
        <f t="shared" si="0"/>
        <v>0</v>
      </c>
      <c r="M24" s="45">
        <v>1</v>
      </c>
      <c r="N24" s="44">
        <f t="shared" si="1"/>
        <v>0</v>
      </c>
    </row>
    <row r="25" spans="1:14" s="5" customFormat="1" ht="22.05" customHeight="1" x14ac:dyDescent="0.25">
      <c r="A25" s="12" t="s">
        <v>26</v>
      </c>
      <c r="B25" s="53" t="s">
        <v>45</v>
      </c>
      <c r="C25" s="25"/>
      <c r="D25" s="31"/>
      <c r="E25" s="32"/>
      <c r="F25" s="32"/>
      <c r="G25" s="32"/>
      <c r="H25" s="32"/>
      <c r="I25" s="32"/>
      <c r="J25" s="32"/>
      <c r="K25" s="33"/>
      <c r="L25" s="42">
        <f t="shared" si="0"/>
        <v>0</v>
      </c>
      <c r="M25" s="45">
        <v>1</v>
      </c>
      <c r="N25" s="44">
        <f t="shared" si="1"/>
        <v>0</v>
      </c>
    </row>
    <row r="26" spans="1:14" s="5" customFormat="1" ht="22.05" customHeight="1" x14ac:dyDescent="0.25">
      <c r="A26" s="12" t="s">
        <v>31</v>
      </c>
      <c r="B26" s="53" t="s">
        <v>45</v>
      </c>
      <c r="C26" s="25"/>
      <c r="D26" s="31"/>
      <c r="E26" s="32"/>
      <c r="F26" s="32"/>
      <c r="G26" s="32"/>
      <c r="H26" s="32"/>
      <c r="I26" s="32"/>
      <c r="J26" s="32"/>
      <c r="K26" s="33"/>
      <c r="L26" s="42">
        <f t="shared" si="0"/>
        <v>0</v>
      </c>
      <c r="M26" s="45">
        <v>1</v>
      </c>
      <c r="N26" s="44">
        <f t="shared" si="1"/>
        <v>0</v>
      </c>
    </row>
    <row r="27" spans="1:14" s="5" customFormat="1" ht="22.05" customHeight="1" x14ac:dyDescent="0.25">
      <c r="A27" s="12" t="s">
        <v>32</v>
      </c>
      <c r="B27" s="53" t="s">
        <v>45</v>
      </c>
      <c r="C27" s="25"/>
      <c r="D27" s="31"/>
      <c r="E27" s="32"/>
      <c r="F27" s="32"/>
      <c r="G27" s="32"/>
      <c r="H27" s="32"/>
      <c r="I27" s="32"/>
      <c r="J27" s="32"/>
      <c r="K27" s="33"/>
      <c r="L27" s="42">
        <f t="shared" si="0"/>
        <v>0</v>
      </c>
      <c r="M27" s="45">
        <v>1</v>
      </c>
      <c r="N27" s="44">
        <f t="shared" si="1"/>
        <v>0</v>
      </c>
    </row>
    <row r="28" spans="1:14" s="5" customFormat="1" ht="22.05" customHeight="1" x14ac:dyDescent="0.25">
      <c r="A28" s="12" t="s">
        <v>34</v>
      </c>
      <c r="B28" s="53" t="s">
        <v>46</v>
      </c>
      <c r="C28" s="25"/>
      <c r="D28" s="31"/>
      <c r="E28" s="32"/>
      <c r="F28" s="32"/>
      <c r="G28" s="32"/>
      <c r="H28" s="32"/>
      <c r="I28" s="32"/>
      <c r="J28" s="32"/>
      <c r="K28" s="33"/>
      <c r="L28" s="42">
        <f t="shared" si="0"/>
        <v>0</v>
      </c>
      <c r="M28" s="45">
        <v>1</v>
      </c>
      <c r="N28" s="44">
        <f t="shared" si="1"/>
        <v>0</v>
      </c>
    </row>
    <row r="29" spans="1:14" s="5" customFormat="1" ht="22.05" customHeight="1" x14ac:dyDescent="0.25">
      <c r="A29" s="12" t="s">
        <v>20</v>
      </c>
      <c r="B29" s="53" t="s">
        <v>46</v>
      </c>
      <c r="C29" s="25"/>
      <c r="D29" s="31"/>
      <c r="E29" s="32"/>
      <c r="F29" s="32"/>
      <c r="G29" s="32"/>
      <c r="H29" s="32"/>
      <c r="I29" s="32"/>
      <c r="J29" s="32"/>
      <c r="K29" s="33"/>
      <c r="L29" s="42">
        <f t="shared" si="0"/>
        <v>0</v>
      </c>
      <c r="M29" s="45">
        <v>1</v>
      </c>
      <c r="N29" s="44">
        <f t="shared" si="1"/>
        <v>0</v>
      </c>
    </row>
    <row r="30" spans="1:14" s="5" customFormat="1" ht="22.05" customHeight="1" x14ac:dyDescent="0.25">
      <c r="A30" s="12" t="s">
        <v>7</v>
      </c>
      <c r="B30" s="53" t="s">
        <v>46</v>
      </c>
      <c r="C30" s="25"/>
      <c r="D30" s="31"/>
      <c r="E30" s="32"/>
      <c r="F30" s="32"/>
      <c r="G30" s="32"/>
      <c r="H30" s="32"/>
      <c r="I30" s="32"/>
      <c r="J30" s="32"/>
      <c r="K30" s="33"/>
      <c r="L30" s="42">
        <f t="shared" si="0"/>
        <v>0</v>
      </c>
      <c r="M30" s="45">
        <v>0.8</v>
      </c>
      <c r="N30" s="44">
        <f t="shared" si="1"/>
        <v>0</v>
      </c>
    </row>
    <row r="31" spans="1:14" s="5" customFormat="1" ht="22.05" customHeight="1" x14ac:dyDescent="0.25">
      <c r="A31" s="12" t="s">
        <v>8</v>
      </c>
      <c r="B31" s="53" t="s">
        <v>46</v>
      </c>
      <c r="C31" s="25"/>
      <c r="D31" s="31"/>
      <c r="E31" s="32"/>
      <c r="F31" s="32"/>
      <c r="G31" s="32"/>
      <c r="H31" s="32"/>
      <c r="I31" s="32"/>
      <c r="J31" s="32"/>
      <c r="K31" s="33"/>
      <c r="L31" s="42">
        <f t="shared" si="0"/>
        <v>0</v>
      </c>
      <c r="M31" s="45">
        <v>0.8</v>
      </c>
      <c r="N31" s="44">
        <f t="shared" si="1"/>
        <v>0</v>
      </c>
    </row>
    <row r="32" spans="1:14" s="5" customFormat="1" ht="22.05" customHeight="1" x14ac:dyDescent="0.25">
      <c r="A32" s="12" t="s">
        <v>36</v>
      </c>
      <c r="B32" s="53" t="s">
        <v>46</v>
      </c>
      <c r="C32" s="25"/>
      <c r="D32" s="31"/>
      <c r="E32" s="32"/>
      <c r="F32" s="32"/>
      <c r="G32" s="32"/>
      <c r="H32" s="32"/>
      <c r="I32" s="32"/>
      <c r="J32" s="32"/>
      <c r="K32" s="33"/>
      <c r="L32" s="42">
        <f t="shared" si="0"/>
        <v>0</v>
      </c>
      <c r="M32" s="45">
        <v>0.7</v>
      </c>
      <c r="N32" s="44">
        <f t="shared" si="1"/>
        <v>0</v>
      </c>
    </row>
    <row r="33" spans="1:14" s="5" customFormat="1" ht="22.05" customHeight="1" x14ac:dyDescent="0.25">
      <c r="A33" s="12" t="s">
        <v>37</v>
      </c>
      <c r="B33" s="53" t="s">
        <v>46</v>
      </c>
      <c r="C33" s="25"/>
      <c r="D33" s="31"/>
      <c r="E33" s="32"/>
      <c r="F33" s="32"/>
      <c r="G33" s="32"/>
      <c r="H33" s="32"/>
      <c r="I33" s="32"/>
      <c r="J33" s="32"/>
      <c r="K33" s="33"/>
      <c r="L33" s="42">
        <f t="shared" si="0"/>
        <v>0</v>
      </c>
      <c r="M33" s="45">
        <v>0.2</v>
      </c>
      <c r="N33" s="44">
        <f t="shared" si="1"/>
        <v>0</v>
      </c>
    </row>
    <row r="34" spans="1:14" s="5" customFormat="1" ht="22.05" customHeight="1" x14ac:dyDescent="0.25">
      <c r="A34" s="12" t="s">
        <v>21</v>
      </c>
      <c r="B34" s="53" t="s">
        <v>46</v>
      </c>
      <c r="C34" s="25"/>
      <c r="D34" s="31"/>
      <c r="E34" s="32"/>
      <c r="F34" s="32"/>
      <c r="G34" s="32"/>
      <c r="H34" s="32"/>
      <c r="I34" s="32"/>
      <c r="J34" s="32"/>
      <c r="K34" s="33"/>
      <c r="L34" s="42">
        <f t="shared" si="0"/>
        <v>0</v>
      </c>
      <c r="M34" s="45">
        <v>0.2</v>
      </c>
      <c r="N34" s="44">
        <f t="shared" si="1"/>
        <v>0</v>
      </c>
    </row>
    <row r="35" spans="1:14" s="5" customFormat="1" ht="22.05" customHeight="1" x14ac:dyDescent="0.25">
      <c r="A35" s="12"/>
      <c r="B35" s="53"/>
      <c r="C35" s="25"/>
      <c r="D35" s="31"/>
      <c r="E35" s="32"/>
      <c r="F35" s="32"/>
      <c r="G35" s="32"/>
      <c r="H35" s="32"/>
      <c r="I35" s="32"/>
      <c r="J35" s="32"/>
      <c r="K35" s="33"/>
      <c r="L35" s="42">
        <f t="shared" si="0"/>
        <v>0</v>
      </c>
      <c r="M35" s="45">
        <v>1</v>
      </c>
      <c r="N35" s="44">
        <f t="shared" si="1"/>
        <v>0</v>
      </c>
    </row>
    <row r="36" spans="1:14" s="5" customFormat="1" ht="22.05" customHeight="1" thickBot="1" x14ac:dyDescent="0.3">
      <c r="A36" s="13"/>
      <c r="B36" s="54"/>
      <c r="C36" s="26"/>
      <c r="D36" s="31"/>
      <c r="E36" s="32"/>
      <c r="F36" s="32"/>
      <c r="G36" s="32"/>
      <c r="H36" s="32"/>
      <c r="I36" s="32"/>
      <c r="J36" s="32"/>
      <c r="K36" s="33"/>
      <c r="L36" s="42">
        <f t="shared" si="0"/>
        <v>0</v>
      </c>
      <c r="M36" s="45">
        <v>1</v>
      </c>
      <c r="N36" s="44">
        <f t="shared" si="1"/>
        <v>0</v>
      </c>
    </row>
    <row r="37" spans="1:14" ht="29.4" customHeight="1" thickTop="1" thickBot="1" x14ac:dyDescent="0.3">
      <c r="A37" s="58" t="s">
        <v>5</v>
      </c>
      <c r="B37" s="50"/>
      <c r="C37" s="27">
        <f>SUM(C12:C36)</f>
        <v>0</v>
      </c>
      <c r="D37" s="34">
        <f>SUM(D12:D36)</f>
        <v>0</v>
      </c>
      <c r="E37" s="34">
        <f t="shared" ref="E37:K37" si="2">SUM(E12:E36)</f>
        <v>0</v>
      </c>
      <c r="F37" s="34">
        <f t="shared" si="2"/>
        <v>0</v>
      </c>
      <c r="G37" s="34">
        <f t="shared" si="2"/>
        <v>0</v>
      </c>
      <c r="H37" s="34">
        <f t="shared" si="2"/>
        <v>0</v>
      </c>
      <c r="I37" s="34">
        <f t="shared" si="2"/>
        <v>0</v>
      </c>
      <c r="J37" s="34">
        <f t="shared" si="2"/>
        <v>0</v>
      </c>
      <c r="K37" s="34">
        <f t="shared" si="2"/>
        <v>0</v>
      </c>
      <c r="L37" s="42">
        <f t="shared" si="0"/>
        <v>0</v>
      </c>
      <c r="M37" s="46" t="s">
        <v>6</v>
      </c>
      <c r="N37" s="47">
        <f t="shared" ref="N37" si="3">SUM(N12:N34)</f>
        <v>0</v>
      </c>
    </row>
    <row r="38" spans="1:14" s="6" customFormat="1" ht="30.75" customHeight="1" thickBot="1" x14ac:dyDescent="0.3">
      <c r="A38" s="59" t="s">
        <v>9</v>
      </c>
      <c r="B38" s="55"/>
      <c r="C38" s="8"/>
      <c r="D38" s="35" t="e">
        <f>(D37*100)/N37</f>
        <v>#DIV/0!</v>
      </c>
      <c r="E38" s="35" t="e">
        <f t="shared" ref="E38:K38" si="4">(E37*100)/O37</f>
        <v>#DIV/0!</v>
      </c>
      <c r="F38" s="35" t="e">
        <f t="shared" si="4"/>
        <v>#DIV/0!</v>
      </c>
      <c r="G38" s="35" t="e">
        <f t="shared" si="4"/>
        <v>#DIV/0!</v>
      </c>
      <c r="H38" s="35" t="e">
        <f t="shared" si="4"/>
        <v>#DIV/0!</v>
      </c>
      <c r="I38" s="35" t="e">
        <f t="shared" si="4"/>
        <v>#DIV/0!</v>
      </c>
      <c r="J38" s="35" t="e">
        <f t="shared" si="4"/>
        <v>#DIV/0!</v>
      </c>
      <c r="K38" s="35" t="e">
        <f t="shared" si="4"/>
        <v>#DIV/0!</v>
      </c>
      <c r="L38" s="42"/>
      <c r="M38" s="48"/>
      <c r="N38" s="49" t="e">
        <f>SUM(D38:K38)</f>
        <v>#DIV/0!</v>
      </c>
    </row>
    <row r="39" spans="1:14" s="6" customFormat="1" ht="19.8" customHeight="1" thickBot="1" x14ac:dyDescent="0.3">
      <c r="A39" s="9"/>
      <c r="B39" s="55"/>
      <c r="C39" s="8"/>
      <c r="D39" s="8"/>
      <c r="E39" s="8"/>
      <c r="F39" s="8"/>
      <c r="G39" s="7"/>
      <c r="H39" s="7"/>
      <c r="I39" s="7"/>
      <c r="J39" s="7"/>
      <c r="K39" s="7"/>
      <c r="L39" s="36"/>
      <c r="M39" s="8"/>
      <c r="N39" s="8"/>
    </row>
    <row r="40" spans="1:14" s="6" customFormat="1" ht="31.8" customHeight="1" thickBot="1" x14ac:dyDescent="0.3">
      <c r="A40" s="22" t="s">
        <v>27</v>
      </c>
      <c r="B40" s="55"/>
      <c r="C40" s="10"/>
      <c r="E40" s="7"/>
      <c r="F40" s="7"/>
      <c r="G40" s="7"/>
      <c r="H40" s="7"/>
      <c r="I40" s="7"/>
      <c r="J40" s="7"/>
      <c r="K40" s="7"/>
      <c r="L40" s="37"/>
    </row>
    <row r="41" spans="1:14" s="6" customFormat="1" ht="28.2" customHeight="1" thickBot="1" x14ac:dyDescent="0.3">
      <c r="A41" s="8"/>
      <c r="B41" s="55"/>
      <c r="C41" s="8"/>
      <c r="L41" s="37"/>
    </row>
    <row r="42" spans="1:14" s="6" customFormat="1" ht="22.8" customHeight="1" x14ac:dyDescent="0.25">
      <c r="A42" s="16" t="s">
        <v>39</v>
      </c>
      <c r="B42" s="55"/>
      <c r="C42" s="8"/>
      <c r="L42" s="37"/>
    </row>
    <row r="43" spans="1:14" s="6" customFormat="1" ht="16.8" x14ac:dyDescent="0.25">
      <c r="A43" s="17"/>
      <c r="B43" s="55"/>
      <c r="C43" s="8"/>
      <c r="L43" s="37"/>
    </row>
    <row r="44" spans="1:14" s="6" customFormat="1" ht="16.8" x14ac:dyDescent="0.25">
      <c r="A44" s="18"/>
      <c r="B44" s="55"/>
      <c r="C44" s="8"/>
      <c r="L44" s="37"/>
    </row>
    <row r="45" spans="1:14" ht="15.6" x14ac:dyDescent="0.25">
      <c r="A45" s="19"/>
      <c r="B45" s="55"/>
      <c r="C45" s="9"/>
    </row>
    <row r="46" spans="1:14" ht="15.6" x14ac:dyDescent="0.25">
      <c r="A46" s="19"/>
      <c r="B46" s="9"/>
      <c r="C46" s="9"/>
    </row>
    <row r="47" spans="1:14" ht="15.6" x14ac:dyDescent="0.25">
      <c r="A47" s="19"/>
      <c r="B47" s="9"/>
      <c r="C47" s="9"/>
    </row>
    <row r="48" spans="1:14" ht="15.6" x14ac:dyDescent="0.25">
      <c r="A48" s="19"/>
      <c r="B48" s="9"/>
      <c r="C48" s="9"/>
    </row>
    <row r="49" spans="1:3" ht="16.2" thickBot="1" x14ac:dyDescent="0.3">
      <c r="A49" s="20"/>
      <c r="B49" s="9"/>
      <c r="C49" s="9"/>
    </row>
    <row r="51" spans="1:3" x14ac:dyDescent="0.3">
      <c r="A51" s="15"/>
      <c r="B51" s="56"/>
    </row>
    <row r="58" spans="1:3" x14ac:dyDescent="0.25">
      <c r="A58" s="14"/>
      <c r="B58" s="57"/>
    </row>
    <row r="59" spans="1:3" x14ac:dyDescent="0.25">
      <c r="A59" s="14"/>
      <c r="B59" s="57"/>
    </row>
    <row r="60" spans="1:3" x14ac:dyDescent="0.25">
      <c r="A60" s="14"/>
      <c r="B60" s="57"/>
    </row>
  </sheetData>
  <mergeCells count="20">
    <mergeCell ref="A2:C2"/>
    <mergeCell ref="A4:C4"/>
    <mergeCell ref="A5:C5"/>
    <mergeCell ref="A6:C6"/>
    <mergeCell ref="A9:A11"/>
    <mergeCell ref="C9:C11"/>
    <mergeCell ref="C8:K8"/>
    <mergeCell ref="D9:D10"/>
    <mergeCell ref="E9:E10"/>
    <mergeCell ref="G9:G10"/>
    <mergeCell ref="J9:J10"/>
    <mergeCell ref="I9:I10"/>
    <mergeCell ref="K9:K10"/>
    <mergeCell ref="H9:H10"/>
    <mergeCell ref="L8:N8"/>
    <mergeCell ref="B9:B11"/>
    <mergeCell ref="M9:M11"/>
    <mergeCell ref="N9:N11"/>
    <mergeCell ref="L9:L11"/>
    <mergeCell ref="F9:F10"/>
  </mergeCells>
  <conditionalFormatting sqref="H39:K40 M38:N40 G39 E40:G40 D38:K38">
    <cfRule type="containsErrors" dxfId="1" priority="2" stopIfTrue="1">
      <formula>ISERROR(D38)</formula>
    </cfRule>
  </conditionalFormatting>
  <conditionalFormatting sqref="G7:K7 M7:N7">
    <cfRule type="containsErrors" dxfId="0" priority="1" stopIfTrue="1">
      <formula>ISERROR(G7)</formula>
    </cfRule>
  </conditionalFormatting>
  <printOptions horizontalCentered="1" verticalCentered="1"/>
  <pageMargins left="0.15748031496062992" right="0.15748031496062992" top="0.31496062992125984" bottom="0.27559055118110237" header="0.23622047244094491" footer="0.19685039370078741"/>
  <pageSetup paperSize="9" scale="51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Surfaces Pondérées 1eD</vt:lpstr>
      <vt:lpstr>'Surfaces Pondérées 1eD'!Zone_d_impression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HURBAULT</dc:creator>
  <cp:keywords/>
  <dc:description/>
  <cp:lastModifiedBy>Magali COUET</cp:lastModifiedBy>
  <cp:revision/>
  <cp:lastPrinted>2025-05-26T12:27:00Z</cp:lastPrinted>
  <dcterms:created xsi:type="dcterms:W3CDTF">2024-10-04T15:10:27Z</dcterms:created>
  <dcterms:modified xsi:type="dcterms:W3CDTF">2026-03-05T10:24:17Z</dcterms:modified>
  <cp:category/>
  <cp:contentStatus/>
</cp:coreProperties>
</file>